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C00B891E-685F-40AC-86BE-E20920FC159E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7" l="1"/>
  <c r="E20" i="46"/>
  <c r="D20" i="46"/>
  <c r="C20" i="46"/>
  <c r="B20" i="46"/>
  <c r="E20" i="45"/>
  <c r="D20" i="45"/>
  <c r="C20" i="45"/>
  <c r="B20" i="45"/>
  <c r="E20" i="44"/>
  <c r="D20" i="44"/>
  <c r="C20" i="44"/>
  <c r="B20" i="44"/>
  <c r="E20" i="43"/>
  <c r="D20" i="43"/>
  <c r="C20" i="43"/>
  <c r="B20" i="43"/>
  <c r="E20" i="42"/>
  <c r="D20" i="42"/>
  <c r="C20" i="42"/>
  <c r="B20" i="42"/>
  <c r="E20" i="41"/>
  <c r="D20" i="41"/>
  <c r="C20" i="41"/>
  <c r="B20" i="41"/>
  <c r="E20" i="40"/>
  <c r="D20" i="40"/>
  <c r="C20" i="40"/>
  <c r="B20" i="40"/>
  <c r="E20" i="39"/>
  <c r="D20" i="39"/>
  <c r="C20" i="39"/>
  <c r="B20" i="39"/>
  <c r="E20" i="38"/>
  <c r="D20" i="38"/>
  <c r="C20" i="38"/>
  <c r="B20" i="38"/>
  <c r="D18" i="37"/>
  <c r="C18" i="37"/>
  <c r="B18" i="37"/>
</calcChain>
</file>

<file path=xl/sharedStrings.xml><?xml version="1.0" encoding="utf-8"?>
<sst xmlns="http://schemas.openxmlformats.org/spreadsheetml/2006/main" count="281" uniqueCount="85">
  <si>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</si>
  <si>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</si>
  <si>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</si>
  <si>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</si>
  <si>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</si>
  <si>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</si>
  <si>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</si>
  <si>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</si>
  <si>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</si>
  <si>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</si>
  <si>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</si>
  <si>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</si>
  <si>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</si>
  <si>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</si>
  <si>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</si>
  <si>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</si>
  <si>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</si>
  <si>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</si>
  <si>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</si>
  <si>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</si>
  <si>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</si>
  <si>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</si>
  <si>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</si>
  <si>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</si>
  <si>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</si>
  <si>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</si>
  <si>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</si>
  <si>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</si>
  <si>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</si>
  <si>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</si>
  <si>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</si>
  <si>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</si>
  <si>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</si>
  <si>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</si>
  <si>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</si>
  <si>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</si>
  <si>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</si>
  <si>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</si>
  <si>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</si>
  <si>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</si>
  <si>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</si>
  <si>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</si>
  <si>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</si>
  <si>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</si>
  <si>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</si>
  <si>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</si>
  <si>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</si>
  <si>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</si>
  <si>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</si>
  <si>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</si>
  <si>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</si>
  <si>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</si>
  <si>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Motorcycle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</si>
  <si>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</si>
  <si>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</si>
  <si>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</si>
  <si>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</si>
  <si>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</si>
  <si>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</si>
  <si>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</si>
  <si>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</si>
  <si>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</si>
  <si>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</si>
  <si>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</si>
  <si>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</si>
  <si>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Trailer</t>
  </si>
  <si>
    <t>Motor caravan'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</si>
  <si>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</si>
  <si>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</si>
  <si>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</si>
  <si>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</si>
  <si>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</si>
  <si>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</si>
  <si>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</si>
  <si>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2022 to 30 November 2022</t>
  </si>
  <si>
    <t>Other vehicle type</t>
  </si>
  <si>
    <t>June</t>
  </si>
  <si>
    <t>Tractor</t>
  </si>
  <si>
    <t>Bus</t>
  </si>
  <si>
    <t>Moped</t>
  </si>
  <si>
    <t>July</t>
  </si>
  <si>
    <t>August</t>
  </si>
  <si>
    <t>September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</si>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</sst>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82B7-B5DA-4FD8-B75E-75A63181CA75}">
  <dimension ref="A1:F21"/>
  <sheetViews>
    <sheetView tabSelected="1" workbookViewId="0"/>
  </sheetViews>
  <sheetFormatPr defaultColWidth="9.140625" defaultRowHeight="15" x14ac:dyDescent="0.2"/>
  <cols>
    <col min="1" max="1" width="6.42578125" style="6" customWidth="1"/>
    <col min="2" max="2" width="103.28515625" style="6" customWidth="1"/>
    <col min="3" max="16384" width="9.140625" style="6"/>
  </cols>
  <sheetData>
    <row r="1" spans="1:6" ht="31.5" x14ac:dyDescent="0.5">
      <c r="A1" s="5" t="s">
        <v>21</v>
      </c>
      <c r="D1" s="6" t="s">
        <v>41</v>
      </c>
    </row>
    <row r="2" spans="1:6" x14ac:dyDescent="0.2">
      <c r="A2" s="30" t="s">
        <v>74</v>
      </c>
      <c r="B2" s="14"/>
      <c r="C2" s="14"/>
      <c r="D2" s="14"/>
      <c r="E2" s="14"/>
      <c r="F2" s="14"/>
    </row>
    <row r="3" spans="1:6" x14ac:dyDescent="0.2">
      <c r="A3" s="19" t="s">
        <v>2</v>
      </c>
    </row>
    <row r="5" spans="1:6" ht="15.75" x14ac:dyDescent="0.25">
      <c r="A5" s="8" t="s">
        <v>1</v>
      </c>
    </row>
    <row r="6" spans="1:6" ht="15.75" x14ac:dyDescent="0.25">
      <c r="A6" s="10">
        <v>1</v>
      </c>
      <c r="B6" s="26" t="s">
        <v>23</v>
      </c>
    </row>
    <row r="7" spans="1:6" ht="15.75" x14ac:dyDescent="0.25">
      <c r="A7" s="10">
        <v>2</v>
      </c>
      <c r="B7" s="26" t="s">
        <v>25</v>
      </c>
    </row>
    <row r="8" spans="1:6" ht="15.75" x14ac:dyDescent="0.25">
      <c r="A8" s="10">
        <v>3</v>
      </c>
      <c r="B8" s="26" t="s">
        <v>26</v>
      </c>
    </row>
    <row r="9" spans="1:6" ht="15.75" x14ac:dyDescent="0.25">
      <c r="A9" s="10">
        <v>4</v>
      </c>
      <c r="B9" s="26" t="s">
        <v>27</v>
      </c>
    </row>
    <row r="10" spans="1:6" ht="15.75" x14ac:dyDescent="0.25">
      <c r="A10" s="10">
        <v>5</v>
      </c>
      <c r="B10" s="26" t="s">
        <v>28</v>
      </c>
    </row>
    <row r="11" spans="1:6" ht="15.75" x14ac:dyDescent="0.25">
      <c r="A11" s="10">
        <v>6</v>
      </c>
      <c r="B11" s="26" t="s">
        <v>29</v>
      </c>
    </row>
    <row r="12" spans="1:6" ht="15.75" x14ac:dyDescent="0.25">
      <c r="A12" s="10">
        <v>7</v>
      </c>
      <c r="B12" s="26" t="s">
        <v>30</v>
      </c>
    </row>
    <row r="13" spans="1:6" ht="15.75" x14ac:dyDescent="0.25">
      <c r="A13" s="10">
        <v>8</v>
      </c>
      <c r="B13" s="26" t="s">
        <v>31</v>
      </c>
    </row>
    <row r="14" spans="1:6" ht="15.75" x14ac:dyDescent="0.25">
      <c r="A14" s="10">
        <v>9</v>
      </c>
      <c r="B14" s="26" t="s">
        <v>32</v>
      </c>
    </row>
    <row r="15" spans="1:6" ht="15.75" x14ac:dyDescent="0.25">
      <c r="A15" s="10">
        <v>10</v>
      </c>
      <c r="B15" s="26" t="s">
        <v>33</v>
      </c>
    </row>
    <row r="16" spans="1:6" x14ac:dyDescent="0.2">
      <c r="A16" s="9"/>
      <c r="B16" s="9"/>
    </row>
    <row r="17" spans="1:2" ht="15.75" x14ac:dyDescent="0.25">
      <c r="A17" s="8" t="s">
        <v>0</v>
      </c>
      <c r="B17" s="9"/>
    </row>
    <row r="18" spans="1:2" x14ac:dyDescent="0.2">
      <c r="A18" s="9"/>
      <c r="B18" s="7" t="s">
        <v>24</v>
      </c>
    </row>
    <row r="19" spans="1:2" x14ac:dyDescent="0.2">
      <c r="A19" s="9"/>
      <c r="B19" s="7" t="s">
        <v>15</v>
      </c>
    </row>
    <row r="20" spans="1:2" x14ac:dyDescent="0.2">
      <c r="A20" s="9"/>
      <c r="B20" s="9"/>
    </row>
    <row r="21" spans="1:2" ht="15.75" x14ac:dyDescent="0.25">
      <c r="B21" s="21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C347-217C-45A1-9E56-535D9F743D8D}">
  <dimension ref="A1:G31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12</v>
      </c>
    </row>
    <row r="3" spans="1:7" ht="15" x14ac:dyDescent="0.25">
      <c r="A3" s="13" t="s">
        <v>44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8" t="s">
        <v>16</v>
      </c>
    </row>
    <row r="8" spans="1:7" x14ac:dyDescent="0.2">
      <c r="A8" s="55" t="s">
        <v>64</v>
      </c>
      <c r="B8" s="58">
        <v>7</v>
      </c>
      <c r="C8" s="58">
        <v>109</v>
      </c>
      <c r="D8" s="58">
        <v>15</v>
      </c>
      <c r="E8" s="59">
        <v>0</v>
      </c>
      <c r="G8" s="27"/>
    </row>
    <row r="9" spans="1:7" x14ac:dyDescent="0.2">
      <c r="A9" s="55" t="s">
        <v>63</v>
      </c>
      <c r="B9" s="58">
        <v>17</v>
      </c>
      <c r="C9" s="58">
        <v>111</v>
      </c>
      <c r="D9" s="58">
        <v>19</v>
      </c>
      <c r="E9" s="59">
        <v>0</v>
      </c>
      <c r="G9" s="27"/>
    </row>
    <row r="10" spans="1:7" x14ac:dyDescent="0.2">
      <c r="A10" s="55" t="s">
        <v>62</v>
      </c>
      <c r="B10" s="58">
        <v>14</v>
      </c>
      <c r="C10" s="58">
        <v>142</v>
      </c>
      <c r="D10" s="58">
        <v>14</v>
      </c>
      <c r="E10" s="59">
        <v>0</v>
      </c>
      <c r="G10" s="27"/>
    </row>
    <row r="11" spans="1:7" x14ac:dyDescent="0.2">
      <c r="A11" s="55" t="s">
        <v>61</v>
      </c>
      <c r="B11" s="58">
        <v>21</v>
      </c>
      <c r="C11" s="58">
        <v>165</v>
      </c>
      <c r="D11" s="58">
        <v>23</v>
      </c>
      <c r="E11" s="59">
        <v>0</v>
      </c>
      <c r="G11" s="27"/>
    </row>
    <row r="12" spans="1:7" x14ac:dyDescent="0.2">
      <c r="A12" s="55" t="s">
        <v>60</v>
      </c>
      <c r="B12" s="58">
        <v>11</v>
      </c>
      <c r="C12" s="58">
        <v>135</v>
      </c>
      <c r="D12" s="58">
        <v>15</v>
      </c>
      <c r="E12" s="59">
        <v>0</v>
      </c>
      <c r="G12" s="27"/>
    </row>
    <row r="13" spans="1:7" x14ac:dyDescent="0.2">
      <c r="A13" s="55" t="s">
        <v>76</v>
      </c>
      <c r="B13" s="58">
        <v>13</v>
      </c>
      <c r="C13" s="58">
        <v>172</v>
      </c>
      <c r="D13" s="58">
        <v>16</v>
      </c>
      <c r="E13" s="59">
        <v>0</v>
      </c>
      <c r="G13" s="27"/>
    </row>
    <row r="14" spans="1:7" x14ac:dyDescent="0.2">
      <c r="A14" s="55" t="s">
        <v>80</v>
      </c>
      <c r="B14" s="58">
        <v>8</v>
      </c>
      <c r="C14" s="58">
        <v>145</v>
      </c>
      <c r="D14" s="58">
        <v>18</v>
      </c>
      <c r="E14" s="59">
        <v>0</v>
      </c>
      <c r="G14" s="27"/>
    </row>
    <row r="15" spans="1:7" x14ac:dyDescent="0.2">
      <c r="A15" s="55" t="s">
        <v>81</v>
      </c>
      <c r="B15" s="58">
        <v>21</v>
      </c>
      <c r="C15" s="58">
        <v>140</v>
      </c>
      <c r="D15" s="58">
        <v>31</v>
      </c>
      <c r="E15" s="59">
        <v>1</v>
      </c>
      <c r="G15" s="27"/>
    </row>
    <row r="16" spans="1:7" x14ac:dyDescent="0.2">
      <c r="A16" s="55" t="s">
        <v>82</v>
      </c>
      <c r="B16" s="58">
        <v>12</v>
      </c>
      <c r="C16" s="58">
        <v>162</v>
      </c>
      <c r="D16" s="58">
        <v>19</v>
      </c>
      <c r="E16" s="59">
        <v>0</v>
      </c>
      <c r="G16" s="27"/>
    </row>
    <row r="17" spans="1:7" x14ac:dyDescent="0.2">
      <c r="A17" s="55" t="s">
        <v>83</v>
      </c>
      <c r="B17" s="58">
        <v>17</v>
      </c>
      <c r="C17" s="58">
        <v>162</v>
      </c>
      <c r="D17" s="58">
        <v>23</v>
      </c>
      <c r="E17" s="59">
        <v>0</v>
      </c>
      <c r="G17" s="27"/>
    </row>
    <row r="18" spans="1:7" x14ac:dyDescent="0.2">
      <c r="A18" s="55" t="s">
        <v>84</v>
      </c>
      <c r="B18" s="58">
        <v>19</v>
      </c>
      <c r="C18" s="58">
        <v>143</v>
      </c>
      <c r="D18" s="58">
        <v>13</v>
      </c>
      <c r="E18" s="59">
        <v>0</v>
      </c>
      <c r="G18" s="27"/>
    </row>
    <row r="19" spans="1:7" s="18" customFormat="1" ht="3.75" customHeight="1" x14ac:dyDescent="0.2">
      <c r="A19" s="43"/>
      <c r="B19" s="35"/>
      <c r="C19" s="35"/>
      <c r="D19" s="35"/>
      <c r="E19" s="38"/>
      <c r="G19" s="27"/>
    </row>
    <row r="20" spans="1:7" s="18" customFormat="1" x14ac:dyDescent="0.2">
      <c r="A20" s="45" t="s">
        <v>40</v>
      </c>
      <c r="B20" s="47">
        <f>SUM(B8:B19)</f>
        <v>160</v>
      </c>
      <c r="C20" s="47">
        <f t="shared" ref="C20:E20" si="0">SUM(C8:C19)</f>
        <v>1586</v>
      </c>
      <c r="D20" s="47">
        <f t="shared" si="0"/>
        <v>206</v>
      </c>
      <c r="E20" s="47">
        <f t="shared" si="0"/>
        <v>1</v>
      </c>
    </row>
    <row r="21" spans="1:7" x14ac:dyDescent="0.2">
      <c r="A21" s="9"/>
      <c r="B21" s="9"/>
      <c r="C21" s="9"/>
      <c r="D21" s="9"/>
    </row>
    <row r="22" spans="1:7" x14ac:dyDescent="0.2">
      <c r="A22" s="17" t="s">
        <v>69</v>
      </c>
      <c r="B22" s="9"/>
      <c r="C22" s="9"/>
      <c r="D22" s="9"/>
    </row>
    <row r="23" spans="1:7" x14ac:dyDescent="0.2">
      <c r="A23" s="17" t="s">
        <v>70</v>
      </c>
      <c r="B23" s="9"/>
      <c r="C23" s="9"/>
      <c r="D23" s="9"/>
    </row>
    <row r="24" spans="1:7" x14ac:dyDescent="0.2">
      <c r="A24" s="17" t="s">
        <v>71</v>
      </c>
      <c r="B24" s="9"/>
      <c r="C24" s="9"/>
      <c r="D24" s="9"/>
    </row>
    <row r="25" spans="1:7" x14ac:dyDescent="0.2">
      <c r="A25" s="17" t="s">
        <v>72</v>
      </c>
    </row>
    <row r="26" spans="1:7" x14ac:dyDescent="0.2">
      <c r="A26" s="17"/>
    </row>
    <row r="27" spans="1:7" x14ac:dyDescent="0.2">
      <c r="A27" s="17"/>
    </row>
    <row r="28" spans="1:7" x14ac:dyDescent="0.2">
      <c r="A28" s="17"/>
    </row>
    <row r="29" spans="1:7" x14ac:dyDescent="0.2">
      <c r="A29" s="9"/>
    </row>
    <row r="30" spans="1:7" ht="15" x14ac:dyDescent="0.25">
      <c r="A30" s="21" t="s">
        <v>22</v>
      </c>
    </row>
    <row r="31" spans="1:7" x14ac:dyDescent="0.2">
      <c r="A31" s="16"/>
    </row>
  </sheetData>
  <mergeCells count="2">
    <mergeCell ref="B6:E6"/>
    <mergeCell ref="A6:A7"/>
  </mergeCells>
  <hyperlinks>
    <hyperlink ref="A30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2001-CBF7-4FF4-9F66-1C72E0397074}">
  <dimension ref="A1:G42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13</v>
      </c>
      <c r="B1" s="9"/>
      <c r="C1" s="9"/>
      <c r="D1" s="9"/>
    </row>
    <row r="2" spans="1:7" x14ac:dyDescent="0.2">
      <c r="B2" s="9"/>
      <c r="C2" s="9"/>
      <c r="D2" s="9"/>
    </row>
    <row r="3" spans="1:7" ht="17.25" x14ac:dyDescent="0.25">
      <c r="A3" s="13" t="s">
        <v>45</v>
      </c>
      <c r="B3" s="9"/>
      <c r="C3" s="9"/>
      <c r="D3" s="9"/>
    </row>
    <row r="4" spans="1:7" ht="14.25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35</v>
      </c>
      <c r="C6" s="3"/>
      <c r="D6" s="3"/>
      <c r="E6" s="3"/>
    </row>
    <row r="7" spans="1:7" x14ac:dyDescent="0.2">
      <c r="A7" s="1"/>
      <c r="B7" s="28" t="s">
        <v>36</v>
      </c>
      <c r="C7" s="28" t="s">
        <v>37</v>
      </c>
      <c r="D7" s="28" t="s">
        <v>38</v>
      </c>
      <c r="E7" s="29" t="s">
        <v>39</v>
      </c>
    </row>
    <row r="8" spans="1:7" x14ac:dyDescent="0.2">
      <c r="A8" s="57" t="s">
        <v>64</v>
      </c>
      <c r="B8" s="56">
        <v>18</v>
      </c>
      <c r="C8" s="56">
        <v>157</v>
      </c>
      <c r="D8" s="56">
        <v>13</v>
      </c>
      <c r="E8" s="56">
        <v>1</v>
      </c>
      <c r="G8" s="27"/>
    </row>
    <row r="9" spans="1:7" x14ac:dyDescent="0.2">
      <c r="A9" s="57" t="s">
        <v>63</v>
      </c>
      <c r="B9" s="56">
        <v>15</v>
      </c>
      <c r="C9" s="56">
        <v>153</v>
      </c>
      <c r="D9" s="56">
        <v>21</v>
      </c>
      <c r="E9" s="56">
        <v>0</v>
      </c>
      <c r="G9" s="27"/>
    </row>
    <row r="10" spans="1:7" x14ac:dyDescent="0.2">
      <c r="A10" s="57" t="s">
        <v>62</v>
      </c>
      <c r="B10" s="56">
        <v>14</v>
      </c>
      <c r="C10" s="56">
        <v>154</v>
      </c>
      <c r="D10" s="56">
        <v>14</v>
      </c>
      <c r="E10" s="56">
        <v>0</v>
      </c>
      <c r="G10" s="27"/>
    </row>
    <row r="11" spans="1:7" x14ac:dyDescent="0.2">
      <c r="A11" s="57" t="s">
        <v>61</v>
      </c>
      <c r="B11" s="56">
        <v>15</v>
      </c>
      <c r="C11" s="56">
        <v>178</v>
      </c>
      <c r="D11" s="56">
        <v>12</v>
      </c>
      <c r="E11" s="56">
        <v>0</v>
      </c>
      <c r="G11" s="27"/>
    </row>
    <row r="12" spans="1:7" x14ac:dyDescent="0.2">
      <c r="A12" s="57" t="s">
        <v>60</v>
      </c>
      <c r="B12" s="56">
        <v>21</v>
      </c>
      <c r="C12" s="56">
        <v>153</v>
      </c>
      <c r="D12" s="56">
        <v>12</v>
      </c>
      <c r="E12" s="56">
        <v>0</v>
      </c>
      <c r="G12" s="27"/>
    </row>
    <row r="13" spans="1:7" x14ac:dyDescent="0.2">
      <c r="A13" s="57" t="s">
        <v>76</v>
      </c>
      <c r="B13" s="56">
        <v>27</v>
      </c>
      <c r="C13" s="56">
        <v>153</v>
      </c>
      <c r="D13" s="56">
        <v>22</v>
      </c>
      <c r="E13" s="56">
        <v>1</v>
      </c>
      <c r="G13" s="27"/>
    </row>
    <row r="14" spans="1:7" x14ac:dyDescent="0.2">
      <c r="A14" s="57" t="s">
        <v>80</v>
      </c>
      <c r="B14" s="56">
        <v>14</v>
      </c>
      <c r="C14" s="56">
        <v>110</v>
      </c>
      <c r="D14" s="56">
        <v>12</v>
      </c>
      <c r="E14" s="56">
        <v>0</v>
      </c>
      <c r="G14" s="27"/>
    </row>
    <row r="15" spans="1:7" x14ac:dyDescent="0.2">
      <c r="A15" s="57" t="s">
        <v>81</v>
      </c>
      <c r="B15" s="56">
        <v>21</v>
      </c>
      <c r="C15" s="56">
        <v>145</v>
      </c>
      <c r="D15" s="56">
        <v>12</v>
      </c>
      <c r="E15" s="56">
        <v>1</v>
      </c>
      <c r="G15" s="27"/>
    </row>
    <row r="16" spans="1:7" x14ac:dyDescent="0.2">
      <c r="A16" s="57" t="s">
        <v>82</v>
      </c>
      <c r="B16" s="56">
        <v>21</v>
      </c>
      <c r="C16" s="56">
        <v>136</v>
      </c>
      <c r="D16" s="56">
        <v>20</v>
      </c>
      <c r="E16" s="56">
        <v>1</v>
      </c>
      <c r="G16" s="27"/>
    </row>
    <row r="17" spans="1:7" x14ac:dyDescent="0.2">
      <c r="A17" s="57" t="s">
        <v>83</v>
      </c>
      <c r="B17" s="56">
        <v>13</v>
      </c>
      <c r="C17" s="56">
        <v>164</v>
      </c>
      <c r="D17" s="56">
        <v>16</v>
      </c>
      <c r="E17" s="56">
        <v>0</v>
      </c>
      <c r="G17" s="27"/>
    </row>
    <row r="18" spans="1:7" x14ac:dyDescent="0.2">
      <c r="A18" s="57" t="s">
        <v>84</v>
      </c>
      <c r="B18" s="56">
        <v>12</v>
      </c>
      <c r="C18" s="56">
        <v>144</v>
      </c>
      <c r="D18" s="56">
        <v>10</v>
      </c>
      <c r="E18" s="56">
        <v>1</v>
      </c>
      <c r="G18" s="27"/>
    </row>
    <row r="19" spans="1:7" s="18" customFormat="1" ht="3.75" customHeight="1" x14ac:dyDescent="0.2">
      <c r="A19" s="41"/>
      <c r="B19" s="35"/>
      <c r="C19" s="35"/>
      <c r="D19" s="35"/>
      <c r="E19" s="38"/>
      <c r="G19" s="27"/>
    </row>
    <row r="20" spans="1:7" s="18" customFormat="1" x14ac:dyDescent="0.2">
      <c r="A20" s="45" t="s">
        <v>40</v>
      </c>
      <c r="B20" s="47">
        <f>SUM(B8:B19)</f>
        <v>191</v>
      </c>
      <c r="C20" s="47">
        <f t="shared" ref="C20:E20" si="0">SUM(C8:C19)</f>
        <v>1647</v>
      </c>
      <c r="D20" s="47">
        <f t="shared" si="0"/>
        <v>164</v>
      </c>
      <c r="E20" s="47">
        <f t="shared" si="0"/>
        <v>5</v>
      </c>
    </row>
    <row r="21" spans="1:7" x14ac:dyDescent="0.2">
      <c r="A21" s="9"/>
      <c r="B21" s="9"/>
      <c r="C21" s="9"/>
      <c r="D21" s="9"/>
    </row>
    <row r="22" spans="1:7" x14ac:dyDescent="0.2">
      <c r="A22" s="25" t="s">
        <v>58</v>
      </c>
      <c r="B22" s="24"/>
      <c r="C22" s="9"/>
      <c r="D22" s="9"/>
    </row>
    <row r="23" spans="1:7" x14ac:dyDescent="0.2">
      <c r="A23" s="23" t="s">
        <v>59</v>
      </c>
      <c r="B23" s="24"/>
      <c r="C23" s="9"/>
      <c r="D23" s="9"/>
    </row>
    <row r="24" spans="1:7" x14ac:dyDescent="0.2">
      <c r="A24" s="17" t="s">
        <v>53</v>
      </c>
      <c r="B24" s="24"/>
      <c r="C24" s="9"/>
      <c r="D24" s="9"/>
    </row>
    <row r="25" spans="1:7" ht="13.9" customHeight="1" x14ac:dyDescent="0.2">
      <c r="A25" s="17" t="s">
        <v>54</v>
      </c>
      <c r="B25" s="24"/>
      <c r="C25" s="9"/>
      <c r="D25" s="9"/>
    </row>
    <row r="26" spans="1:7" ht="13.9" customHeight="1" x14ac:dyDescent="0.2">
      <c r="A26" s="17" t="s">
        <v>55</v>
      </c>
      <c r="B26" s="24"/>
      <c r="C26" s="9"/>
      <c r="D26" s="9"/>
    </row>
    <row r="27" spans="1:7" x14ac:dyDescent="0.2">
      <c r="A27" s="17" t="s">
        <v>56</v>
      </c>
      <c r="B27" s="24"/>
      <c r="C27" s="9"/>
      <c r="D27" s="9"/>
    </row>
    <row r="28" spans="1:7" x14ac:dyDescent="0.2">
      <c r="A28" s="17"/>
      <c r="B28" s="9"/>
      <c r="C28" s="9"/>
      <c r="D28" s="9"/>
    </row>
    <row r="29" spans="1:7" x14ac:dyDescent="0.2">
      <c r="A29" s="17"/>
      <c r="B29" s="9"/>
      <c r="C29" s="9"/>
      <c r="D29" s="9"/>
    </row>
    <row r="30" spans="1:7" s="23" customFormat="1" ht="14.25" customHeight="1" x14ac:dyDescent="0.2">
      <c r="A30" s="24"/>
      <c r="B30" s="24"/>
      <c r="C30" s="24"/>
      <c r="D30" s="24"/>
    </row>
    <row r="31" spans="1:7" x14ac:dyDescent="0.2">
      <c r="A31" s="9"/>
      <c r="B31" s="9"/>
      <c r="C31" s="9"/>
      <c r="D31" s="9"/>
    </row>
    <row r="32" spans="1:7" ht="15" x14ac:dyDescent="0.25">
      <c r="A32" s="21" t="s">
        <v>22</v>
      </c>
    </row>
    <row r="33" spans="1:2" x14ac:dyDescent="0.2">
      <c r="A33" s="16"/>
    </row>
    <row r="35" spans="1:2" x14ac:dyDescent="0.2">
      <c r="A35" s="14"/>
      <c r="B35" s="9"/>
    </row>
    <row r="36" spans="1:2" x14ac:dyDescent="0.2">
      <c r="A36" s="14"/>
      <c r="B36" s="9"/>
    </row>
    <row r="37" spans="1:2" x14ac:dyDescent="0.2">
      <c r="A37" s="14"/>
      <c r="B37" s="9"/>
    </row>
    <row r="38" spans="1:2" x14ac:dyDescent="0.2">
      <c r="A38" s="14"/>
      <c r="B38" s="9"/>
    </row>
    <row r="39" spans="1:2" x14ac:dyDescent="0.2">
      <c r="A39" s="14"/>
      <c r="B39" s="9"/>
    </row>
    <row r="40" spans="1:2" x14ac:dyDescent="0.2">
      <c r="A40" s="14"/>
    </row>
    <row r="41" spans="1:2" x14ac:dyDescent="0.2">
      <c r="A41" s="14"/>
    </row>
    <row r="42" spans="1:2" x14ac:dyDescent="0.2">
      <c r="A42" s="14"/>
    </row>
  </sheetData>
  <mergeCells count="2">
    <mergeCell ref="B6:E6"/>
    <mergeCell ref="A6:A7"/>
  </mergeCells>
  <hyperlinks>
    <hyperlink ref="A32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C236-439C-47CA-BA87-9CB53677336E}">
  <dimension ref="A1:F30"/>
  <sheetViews>
    <sheetView topLeftCell="A94" workbookViewId="0"/>
  </sheetViews>
  <sheetFormatPr defaultColWidth="11" defaultRowHeight="14.25" x14ac:dyDescent="0.2"/>
  <cols>
    <col min="1" max="1" width="23" style="14" customWidth="1"/>
    <col min="2" max="2" width="12.85546875" style="14" bestFit="1" customWidth="1"/>
    <col min="3" max="3" width="12.28515625" style="14" bestFit="1" customWidth="1"/>
    <col min="4" max="4" width="12.85546875" style="14" bestFit="1" customWidth="1"/>
    <col min="5" max="5" width="13.5703125" style="14" bestFit="1" customWidth="1"/>
    <col min="6" max="16384" width="11" style="14"/>
  </cols>
  <sheetData>
    <row r="1" spans="1:6" x14ac:dyDescent="0.2">
      <c r="A1" s="9" t="s">
        <v>4</v>
      </c>
      <c r="B1" s="9"/>
      <c r="C1" s="9"/>
      <c r="D1" s="9"/>
      <c r="E1" s="9"/>
      <c r="F1" s="9"/>
    </row>
    <row r="2" spans="1:6" x14ac:dyDescent="0.2">
      <c r="A2" s="9"/>
      <c r="B2" s="9"/>
      <c r="C2" s="9"/>
      <c r="D2" s="9"/>
      <c r="E2" s="9"/>
      <c r="F2" s="9"/>
    </row>
    <row r="3" spans="1:6" ht="15" x14ac:dyDescent="0.25">
      <c r="A3" s="8" t="s">
        <v>23</v>
      </c>
      <c r="B3" s="9"/>
      <c r="C3" s="9"/>
      <c r="D3" s="9"/>
      <c r="E3" s="9"/>
      <c r="F3" s="9"/>
    </row>
    <row r="4" spans="1:6" x14ac:dyDescent="0.2">
      <c r="A4" s="30" t="s">
        <v>74</v>
      </c>
      <c r="B4" s="9"/>
      <c r="C4" s="9"/>
      <c r="D4" s="9"/>
      <c r="E4" s="9"/>
    </row>
    <row r="5" spans="1:6" x14ac:dyDescent="0.2">
      <c r="A5" s="9"/>
      <c r="B5" s="9"/>
      <c r="C5" s="9"/>
      <c r="D5" s="9"/>
      <c r="E5" s="9"/>
      <c r="F5" s="9"/>
    </row>
    <row r="6" spans="1:6" x14ac:dyDescent="0.2">
      <c r="A6" s="34"/>
      <c r="B6" s="4" t="s">
        <v>20</v>
      </c>
      <c r="C6" s="4"/>
      <c r="D6" s="4"/>
      <c r="E6" s="4"/>
      <c r="F6" s="22"/>
    </row>
    <row r="7" spans="1:6" x14ac:dyDescent="0.2">
      <c r="A7" s="52" t="s">
        <v>51</v>
      </c>
      <c r="B7" s="28" t="s">
        <v>19</v>
      </c>
      <c r="C7" s="28" t="s">
        <v>18</v>
      </c>
      <c r="D7" s="28" t="s">
        <v>17</v>
      </c>
      <c r="E7" s="28" t="s">
        <v>16</v>
      </c>
      <c r="F7" s="22"/>
    </row>
    <row r="8" spans="1:6" ht="15" x14ac:dyDescent="0.25">
      <c r="A8" s="53" t="s">
        <v>68</v>
      </c>
      <c r="B8" s="54">
        <v>132759</v>
      </c>
      <c r="C8" s="54">
        <v>434317</v>
      </c>
      <c r="D8" s="54">
        <v>170288</v>
      </c>
      <c r="E8" s="54">
        <v>44686</v>
      </c>
      <c r="F8" s="22"/>
    </row>
    <row r="9" spans="1:6" ht="15" x14ac:dyDescent="0.25">
      <c r="A9" s="53" t="s">
        <v>67</v>
      </c>
      <c r="B9" s="54">
        <v>29594</v>
      </c>
      <c r="C9" s="54">
        <v>80243</v>
      </c>
      <c r="D9" s="54">
        <v>36776</v>
      </c>
      <c r="E9" s="54">
        <v>8448</v>
      </c>
      <c r="F9" s="22"/>
    </row>
    <row r="10" spans="1:6" ht="15" x14ac:dyDescent="0.25">
      <c r="A10" s="53" t="s">
        <v>66</v>
      </c>
      <c r="B10" s="54">
        <v>726</v>
      </c>
      <c r="C10" s="54">
        <v>6361</v>
      </c>
      <c r="D10" s="54">
        <v>1101</v>
      </c>
      <c r="E10" s="54">
        <v>137</v>
      </c>
      <c r="F10" s="22"/>
    </row>
    <row r="11" spans="1:6" ht="15" x14ac:dyDescent="0.25">
      <c r="A11" s="53" t="s">
        <v>65</v>
      </c>
      <c r="B11" s="54">
        <v>1514</v>
      </c>
      <c r="C11" s="54">
        <v>63627</v>
      </c>
      <c r="D11" s="54">
        <v>3971</v>
      </c>
      <c r="E11" s="54">
        <v>57</v>
      </c>
      <c r="F11" s="22"/>
    </row>
    <row r="12" spans="1:6" ht="15" x14ac:dyDescent="0.25">
      <c r="A12" s="53" t="s">
        <v>52</v>
      </c>
      <c r="B12" s="54">
        <v>4113</v>
      </c>
      <c r="C12" s="54">
        <v>25339</v>
      </c>
      <c r="D12" s="54">
        <v>4636</v>
      </c>
      <c r="E12" s="54">
        <v>142</v>
      </c>
      <c r="F12" s="22"/>
    </row>
    <row r="13" spans="1:6" ht="15" x14ac:dyDescent="0.25">
      <c r="A13" s="53" t="s">
        <v>75</v>
      </c>
      <c r="B13" s="54">
        <v>191</v>
      </c>
      <c r="C13" s="54">
        <v>1647</v>
      </c>
      <c r="D13" s="54">
        <v>164</v>
      </c>
      <c r="E13" s="54">
        <v>5</v>
      </c>
      <c r="F13" s="22"/>
    </row>
    <row r="14" spans="1:6" ht="15" x14ac:dyDescent="0.25">
      <c r="A14" s="53" t="s">
        <v>77</v>
      </c>
      <c r="B14" s="54">
        <v>160</v>
      </c>
      <c r="C14" s="54">
        <v>1586</v>
      </c>
      <c r="D14" s="54">
        <v>206</v>
      </c>
      <c r="E14" s="54">
        <v>1</v>
      </c>
      <c r="F14" s="22"/>
    </row>
    <row r="15" spans="1:6" ht="15" x14ac:dyDescent="0.25">
      <c r="A15" s="53" t="s">
        <v>78</v>
      </c>
      <c r="B15" s="54">
        <v>622</v>
      </c>
      <c r="C15" s="54">
        <v>2930</v>
      </c>
      <c r="D15" s="54">
        <v>1280</v>
      </c>
      <c r="E15" s="54">
        <v>321</v>
      </c>
      <c r="F15" s="22"/>
    </row>
    <row r="16" spans="1:6" ht="15" x14ac:dyDescent="0.25">
      <c r="A16" s="53" t="s">
        <v>79</v>
      </c>
      <c r="B16" s="54">
        <v>166</v>
      </c>
      <c r="C16" s="54">
        <v>5956</v>
      </c>
      <c r="D16" s="54">
        <v>244</v>
      </c>
      <c r="E16" s="54">
        <v>2</v>
      </c>
      <c r="F16" s="22"/>
    </row>
    <row r="17" spans="1:6" ht="3.75" customHeight="1" x14ac:dyDescent="0.2">
      <c r="A17" s="36"/>
      <c r="B17" s="37"/>
      <c r="C17" s="37"/>
      <c r="D17" s="37"/>
      <c r="E17" s="38"/>
      <c r="F17" s="22"/>
    </row>
    <row r="18" spans="1:6" x14ac:dyDescent="0.2">
      <c r="A18" s="46" t="s">
        <v>3</v>
      </c>
      <c r="B18" s="44">
        <f>SUM(B8:B17)</f>
        <v>169845</v>
      </c>
      <c r="C18" s="44">
        <f>SUM(C8:C17)</f>
        <v>622006</v>
      </c>
      <c r="D18" s="44">
        <f>SUM(D8:D17)</f>
        <v>218666</v>
      </c>
      <c r="E18" s="44">
        <f>SUM(E8:E17)</f>
        <v>53799</v>
      </c>
      <c r="F18" s="22"/>
    </row>
    <row r="19" spans="1:6" x14ac:dyDescent="0.2">
      <c r="A19" s="31"/>
      <c r="B19" s="32"/>
      <c r="C19" s="32"/>
      <c r="D19" s="32"/>
      <c r="E19" s="32"/>
      <c r="F19" s="22"/>
    </row>
    <row r="20" spans="1:6" x14ac:dyDescent="0.2">
      <c r="A20" s="17" t="s">
        <v>69</v>
      </c>
      <c r="B20" s="9"/>
      <c r="C20" s="9"/>
      <c r="D20" s="9"/>
      <c r="E20" s="9"/>
      <c r="F20" s="9"/>
    </row>
    <row r="21" spans="1:6" x14ac:dyDescent="0.2">
      <c r="A21" s="17" t="s">
        <v>70</v>
      </c>
      <c r="B21" s="9"/>
      <c r="C21" s="9"/>
      <c r="D21" s="9"/>
      <c r="E21" s="9"/>
      <c r="F21" s="9"/>
    </row>
    <row r="22" spans="1:6" x14ac:dyDescent="0.2">
      <c r="A22" s="17" t="s">
        <v>71</v>
      </c>
      <c r="B22" s="9"/>
      <c r="C22" s="9"/>
      <c r="D22" s="9"/>
      <c r="E22" s="9"/>
      <c r="F22" s="9"/>
    </row>
    <row r="23" spans="1:6" x14ac:dyDescent="0.2">
      <c r="A23" s="17" t="s">
        <v>72</v>
      </c>
      <c r="B23" s="9"/>
      <c r="C23" s="9"/>
      <c r="D23" s="9"/>
      <c r="E23" s="9"/>
      <c r="F23" s="9"/>
    </row>
    <row r="24" spans="1:6" x14ac:dyDescent="0.2">
      <c r="A24" s="12" t="s">
        <v>73</v>
      </c>
      <c r="B24" s="9"/>
      <c r="C24" s="9"/>
      <c r="D24" s="9"/>
      <c r="E24" s="9"/>
      <c r="F24" s="9"/>
    </row>
    <row r="25" spans="1:6" x14ac:dyDescent="0.2">
      <c r="A25" s="12" t="s">
        <v>57</v>
      </c>
      <c r="B25" s="9"/>
      <c r="C25" s="9"/>
      <c r="D25" s="9"/>
      <c r="E25" s="9"/>
      <c r="F25" s="9"/>
    </row>
    <row r="26" spans="1:6" x14ac:dyDescent="0.2">
      <c r="A26" s="9"/>
      <c r="B26" s="9"/>
      <c r="C26" s="9"/>
      <c r="D26" s="9"/>
      <c r="E26" s="9"/>
      <c r="F26" s="9"/>
    </row>
    <row r="27" spans="1:6" x14ac:dyDescent="0.2">
      <c r="A27" s="11"/>
    </row>
    <row r="28" spans="1:6" x14ac:dyDescent="0.2">
      <c r="A28" s="16"/>
    </row>
    <row r="30" spans="1:6" ht="15" x14ac:dyDescent="0.25">
      <c r="A30" s="21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0997-0409-462E-8A07-3FE35FCC59FB}">
  <dimension ref="A1:G3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9" t="s">
        <v>5</v>
      </c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5" x14ac:dyDescent="0.25">
      <c r="A3" s="8" t="s">
        <v>50</v>
      </c>
      <c r="B3" s="9"/>
      <c r="C3" s="9"/>
      <c r="D3" s="9"/>
      <c r="E3" s="9"/>
      <c r="F3" s="9"/>
      <c r="G3" s="9"/>
    </row>
    <row r="4" spans="1:7" ht="13.9" customHeight="1" x14ac:dyDescent="0.2">
      <c r="A4" s="30" t="s">
        <v>74</v>
      </c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x14ac:dyDescent="0.2">
      <c r="A6" s="2" t="s">
        <v>14</v>
      </c>
      <c r="B6" s="3" t="s">
        <v>20</v>
      </c>
      <c r="C6" s="3"/>
      <c r="D6" s="3"/>
      <c r="E6" s="3"/>
      <c r="F6" s="9"/>
      <c r="G6" s="9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  <c r="F7" s="9"/>
      <c r="G7" s="9"/>
    </row>
    <row r="8" spans="1:7" ht="14.25" customHeight="1" x14ac:dyDescent="0.2">
      <c r="A8" s="55" t="s">
        <v>64</v>
      </c>
      <c r="B8" s="54">
        <v>11364</v>
      </c>
      <c r="C8" s="54">
        <v>41262</v>
      </c>
      <c r="D8" s="54">
        <v>13911</v>
      </c>
      <c r="E8" s="54">
        <v>3780</v>
      </c>
      <c r="F8" s="22"/>
    </row>
    <row r="9" spans="1:7" ht="14.25" customHeight="1" x14ac:dyDescent="0.2">
      <c r="A9" s="55" t="s">
        <v>63</v>
      </c>
      <c r="B9" s="54">
        <v>12107</v>
      </c>
      <c r="C9" s="54">
        <v>39416</v>
      </c>
      <c r="D9" s="54">
        <v>14020</v>
      </c>
      <c r="E9" s="54">
        <v>4036</v>
      </c>
      <c r="F9" s="22"/>
    </row>
    <row r="10" spans="1:7" ht="14.25" customHeight="1" x14ac:dyDescent="0.2">
      <c r="A10" s="55" t="s">
        <v>62</v>
      </c>
      <c r="B10" s="54">
        <v>13236</v>
      </c>
      <c r="C10" s="54">
        <v>42372</v>
      </c>
      <c r="D10" s="54">
        <v>16133</v>
      </c>
      <c r="E10" s="54">
        <v>4869</v>
      </c>
      <c r="F10" s="22"/>
    </row>
    <row r="11" spans="1:7" ht="14.25" customHeight="1" x14ac:dyDescent="0.2">
      <c r="A11" s="55" t="s">
        <v>61</v>
      </c>
      <c r="B11" s="54">
        <v>11280</v>
      </c>
      <c r="C11" s="54">
        <v>37764</v>
      </c>
      <c r="D11" s="54">
        <v>14801</v>
      </c>
      <c r="E11" s="54">
        <v>3470</v>
      </c>
      <c r="F11" s="22"/>
    </row>
    <row r="12" spans="1:7" ht="14.25" customHeight="1" x14ac:dyDescent="0.2">
      <c r="A12" s="55" t="s">
        <v>60</v>
      </c>
      <c r="B12" s="54">
        <v>12541</v>
      </c>
      <c r="C12" s="54">
        <v>40662</v>
      </c>
      <c r="D12" s="54">
        <v>17014</v>
      </c>
      <c r="E12" s="54">
        <v>3885</v>
      </c>
      <c r="F12" s="22"/>
    </row>
    <row r="13" spans="1:7" ht="14.25" customHeight="1" x14ac:dyDescent="0.2">
      <c r="A13" s="55" t="s">
        <v>76</v>
      </c>
      <c r="B13" s="54">
        <v>11297</v>
      </c>
      <c r="C13" s="54">
        <v>37646</v>
      </c>
      <c r="D13" s="54">
        <v>15477</v>
      </c>
      <c r="E13" s="54">
        <v>3570</v>
      </c>
      <c r="F13" s="22"/>
    </row>
    <row r="14" spans="1:7" ht="14.25" customHeight="1" x14ac:dyDescent="0.2">
      <c r="A14" s="55" t="s">
        <v>80</v>
      </c>
      <c r="B14" s="54">
        <v>11314</v>
      </c>
      <c r="C14" s="54">
        <v>38961</v>
      </c>
      <c r="D14" s="54">
        <v>15070</v>
      </c>
      <c r="E14" s="54">
        <v>3545</v>
      </c>
      <c r="F14" s="22"/>
    </row>
    <row r="15" spans="1:7" ht="14.25" customHeight="1" x14ac:dyDescent="0.2">
      <c r="A15" s="55" t="s">
        <v>81</v>
      </c>
      <c r="B15" s="54">
        <v>12503</v>
      </c>
      <c r="C15" s="54">
        <v>40145</v>
      </c>
      <c r="D15" s="54">
        <v>16352</v>
      </c>
      <c r="E15" s="54">
        <v>4317</v>
      </c>
      <c r="F15" s="22"/>
    </row>
    <row r="16" spans="1:7" ht="14.25" customHeight="1" x14ac:dyDescent="0.2">
      <c r="A16" s="55" t="s">
        <v>82</v>
      </c>
      <c r="B16" s="54">
        <v>12128</v>
      </c>
      <c r="C16" s="54">
        <v>38943</v>
      </c>
      <c r="D16" s="54">
        <v>15990</v>
      </c>
      <c r="E16" s="54">
        <v>4231</v>
      </c>
      <c r="F16" s="22"/>
    </row>
    <row r="17" spans="1:7" ht="14.25" customHeight="1" x14ac:dyDescent="0.2">
      <c r="A17" s="55" t="s">
        <v>83</v>
      </c>
      <c r="B17" s="54">
        <v>12085</v>
      </c>
      <c r="C17" s="54">
        <v>39327</v>
      </c>
      <c r="D17" s="54">
        <v>15541</v>
      </c>
      <c r="E17" s="54">
        <v>4337</v>
      </c>
      <c r="F17" s="22"/>
    </row>
    <row r="18" spans="1:7" ht="14.25" customHeight="1" x14ac:dyDescent="0.2">
      <c r="A18" s="55" t="s">
        <v>84</v>
      </c>
      <c r="B18" s="54">
        <v>12904</v>
      </c>
      <c r="C18" s="54">
        <v>37819</v>
      </c>
      <c r="D18" s="54">
        <v>15979</v>
      </c>
      <c r="E18" s="54">
        <v>4646</v>
      </c>
      <c r="F18" s="22"/>
    </row>
    <row r="19" spans="1:7" ht="3.75" customHeight="1" x14ac:dyDescent="0.2">
      <c r="A19" s="43"/>
      <c r="B19" s="33"/>
      <c r="C19" s="33"/>
      <c r="D19" s="39"/>
      <c r="E19" s="40"/>
      <c r="F19" s="22"/>
      <c r="G19" s="9"/>
    </row>
    <row r="20" spans="1:7" s="18" customFormat="1" x14ac:dyDescent="0.2">
      <c r="A20" s="45" t="s">
        <v>40</v>
      </c>
      <c r="B20" s="44">
        <f>SUM(B8:B19)</f>
        <v>132759</v>
      </c>
      <c r="C20" s="44">
        <f>SUM(C8:C19)</f>
        <v>434317</v>
      </c>
      <c r="D20" s="44">
        <f>SUM(D8:D19)</f>
        <v>170288</v>
      </c>
      <c r="E20" s="44">
        <f>SUM(E8:E19)</f>
        <v>44686</v>
      </c>
      <c r="F20" s="9"/>
      <c r="G20" s="9"/>
    </row>
    <row r="21" spans="1:7" ht="14.25" customHeight="1" x14ac:dyDescent="0.2">
      <c r="A21" s="14"/>
      <c r="B21" s="9"/>
      <c r="C21" s="9"/>
      <c r="D21" s="9"/>
      <c r="E21" s="9"/>
      <c r="F21" s="9"/>
      <c r="G21" s="9"/>
    </row>
    <row r="22" spans="1:7" ht="13.9" customHeight="1" x14ac:dyDescent="0.2">
      <c r="A22" s="17" t="s">
        <v>69</v>
      </c>
    </row>
    <row r="23" spans="1:7" ht="13.9" customHeight="1" x14ac:dyDescent="0.2">
      <c r="A23" s="17" t="s">
        <v>70</v>
      </c>
    </row>
    <row r="24" spans="1:7" x14ac:dyDescent="0.2">
      <c r="A24" s="17" t="s">
        <v>71</v>
      </c>
    </row>
    <row r="25" spans="1:7" x14ac:dyDescent="0.2">
      <c r="A25" s="17" t="s">
        <v>72</v>
      </c>
    </row>
    <row r="26" spans="1:7" x14ac:dyDescent="0.2">
      <c r="A26" s="17"/>
    </row>
    <row r="27" spans="1:7" x14ac:dyDescent="0.2">
      <c r="A27" s="17"/>
    </row>
    <row r="28" spans="1:7" x14ac:dyDescent="0.2">
      <c r="A28" s="17"/>
    </row>
    <row r="30" spans="1:7" ht="15" x14ac:dyDescent="0.25">
      <c r="A30" s="21" t="s">
        <v>22</v>
      </c>
    </row>
  </sheetData>
  <mergeCells count="2">
    <mergeCell ref="B6:E6"/>
    <mergeCell ref="A6:A7"/>
  </mergeCells>
  <hyperlinks>
    <hyperlink ref="A30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5FCF5-46A5-4D17-B32C-5724427CD4A3}">
  <dimension ref="A1:G30"/>
  <sheetViews>
    <sheetView workbookViewId="0"/>
  </sheetViews>
  <sheetFormatPr defaultColWidth="11" defaultRowHeight="14.25" x14ac:dyDescent="0.2"/>
  <cols>
    <col min="1" max="1" width="14.7109375" style="9" customWidth="1"/>
    <col min="2" max="2" width="12.85546875" style="9" bestFit="1" customWidth="1"/>
    <col min="3" max="3" width="12.28515625" style="9" bestFit="1" customWidth="1"/>
    <col min="4" max="4" width="12.85546875" style="9" bestFit="1" customWidth="1"/>
    <col min="5" max="5" width="13.5703125" style="9" bestFit="1" customWidth="1"/>
    <col min="6" max="16384" width="11" style="9"/>
  </cols>
  <sheetData>
    <row r="1" spans="1:7" x14ac:dyDescent="0.2">
      <c r="A1" s="15" t="s">
        <v>6</v>
      </c>
    </row>
    <row r="3" spans="1:7" ht="15" x14ac:dyDescent="0.25">
      <c r="A3" s="13" t="s">
        <v>49</v>
      </c>
    </row>
    <row r="4" spans="1:7" ht="13.9" customHeight="1" x14ac:dyDescent="0.2">
      <c r="A4" s="30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5" t="s">
        <v>64</v>
      </c>
      <c r="B8" s="56">
        <v>2239</v>
      </c>
      <c r="C8" s="56">
        <v>6712</v>
      </c>
      <c r="D8" s="56">
        <v>2764</v>
      </c>
      <c r="E8" s="56">
        <v>615</v>
      </c>
      <c r="F8" s="22"/>
      <c r="G8" s="22"/>
    </row>
    <row r="9" spans="1:7" x14ac:dyDescent="0.2">
      <c r="A9" s="55" t="s">
        <v>63</v>
      </c>
      <c r="B9" s="56">
        <v>2753</v>
      </c>
      <c r="C9" s="56">
        <v>6916</v>
      </c>
      <c r="D9" s="56">
        <v>2978</v>
      </c>
      <c r="E9" s="56">
        <v>706</v>
      </c>
      <c r="F9" s="22"/>
      <c r="G9" s="22"/>
    </row>
    <row r="10" spans="1:7" x14ac:dyDescent="0.2">
      <c r="A10" s="55" t="s">
        <v>62</v>
      </c>
      <c r="B10" s="56">
        <v>3098</v>
      </c>
      <c r="C10" s="56">
        <v>7841</v>
      </c>
      <c r="D10" s="56">
        <v>3653</v>
      </c>
      <c r="E10" s="56">
        <v>877</v>
      </c>
      <c r="F10" s="22"/>
      <c r="G10" s="22"/>
    </row>
    <row r="11" spans="1:7" x14ac:dyDescent="0.2">
      <c r="A11" s="55" t="s">
        <v>61</v>
      </c>
      <c r="B11" s="56">
        <v>2513</v>
      </c>
      <c r="C11" s="56">
        <v>7267</v>
      </c>
      <c r="D11" s="56">
        <v>3207</v>
      </c>
      <c r="E11" s="56">
        <v>792</v>
      </c>
      <c r="F11" s="22"/>
      <c r="G11" s="22"/>
    </row>
    <row r="12" spans="1:7" x14ac:dyDescent="0.2">
      <c r="A12" s="55" t="s">
        <v>60</v>
      </c>
      <c r="B12" s="56">
        <v>2828</v>
      </c>
      <c r="C12" s="56">
        <v>7786</v>
      </c>
      <c r="D12" s="56">
        <v>3857</v>
      </c>
      <c r="E12" s="56">
        <v>902</v>
      </c>
      <c r="F12" s="22"/>
      <c r="G12" s="22"/>
    </row>
    <row r="13" spans="1:7" x14ac:dyDescent="0.2">
      <c r="A13" s="55" t="s">
        <v>76</v>
      </c>
      <c r="B13" s="56">
        <v>2395</v>
      </c>
      <c r="C13" s="56">
        <v>6855</v>
      </c>
      <c r="D13" s="56">
        <v>3427</v>
      </c>
      <c r="E13" s="56">
        <v>810</v>
      </c>
      <c r="F13" s="22"/>
      <c r="G13" s="22"/>
    </row>
    <row r="14" spans="1:7" x14ac:dyDescent="0.2">
      <c r="A14" s="55" t="s">
        <v>80</v>
      </c>
      <c r="B14" s="56">
        <v>2503</v>
      </c>
      <c r="C14" s="56">
        <v>7250</v>
      </c>
      <c r="D14" s="56">
        <v>3323</v>
      </c>
      <c r="E14" s="56">
        <v>696</v>
      </c>
      <c r="F14" s="22"/>
      <c r="G14" s="22"/>
    </row>
    <row r="15" spans="1:7" x14ac:dyDescent="0.2">
      <c r="A15" s="55" t="s">
        <v>81</v>
      </c>
      <c r="B15" s="56">
        <v>2841</v>
      </c>
      <c r="C15" s="56">
        <v>7652</v>
      </c>
      <c r="D15" s="56">
        <v>3492</v>
      </c>
      <c r="E15" s="56">
        <v>784</v>
      </c>
      <c r="F15" s="22"/>
      <c r="G15" s="22"/>
    </row>
    <row r="16" spans="1:7" x14ac:dyDescent="0.2">
      <c r="A16" s="55" t="s">
        <v>82</v>
      </c>
      <c r="B16" s="56">
        <v>2632</v>
      </c>
      <c r="C16" s="56">
        <v>7475</v>
      </c>
      <c r="D16" s="56">
        <v>3411</v>
      </c>
      <c r="E16" s="56">
        <v>728</v>
      </c>
      <c r="F16" s="22"/>
      <c r="G16" s="22"/>
    </row>
    <row r="17" spans="1:7" x14ac:dyDescent="0.2">
      <c r="A17" s="55" t="s">
        <v>83</v>
      </c>
      <c r="B17" s="56">
        <v>2738</v>
      </c>
      <c r="C17" s="56">
        <v>7398</v>
      </c>
      <c r="D17" s="56">
        <v>3260</v>
      </c>
      <c r="E17" s="56">
        <v>713</v>
      </c>
      <c r="F17" s="22"/>
      <c r="G17" s="22"/>
    </row>
    <row r="18" spans="1:7" x14ac:dyDescent="0.2">
      <c r="A18" s="55" t="s">
        <v>84</v>
      </c>
      <c r="B18" s="56">
        <v>3054</v>
      </c>
      <c r="C18" s="56">
        <v>7091</v>
      </c>
      <c r="D18" s="56">
        <v>3404</v>
      </c>
      <c r="E18" s="56">
        <v>825</v>
      </c>
      <c r="F18" s="22"/>
      <c r="G18" s="22"/>
    </row>
    <row r="19" spans="1:7" ht="3.75" customHeight="1" x14ac:dyDescent="0.2">
      <c r="A19" s="43"/>
      <c r="B19" s="37"/>
      <c r="C19" s="37"/>
      <c r="D19" s="37"/>
      <c r="E19" s="38"/>
      <c r="F19" s="22"/>
      <c r="G19" s="22"/>
    </row>
    <row r="20" spans="1:7" x14ac:dyDescent="0.2">
      <c r="A20" s="45" t="s">
        <v>40</v>
      </c>
      <c r="B20" s="47">
        <f>SUM(B8:B19)</f>
        <v>29594</v>
      </c>
      <c r="C20" s="47">
        <f t="shared" ref="C20:E20" si="0">SUM(C8:C19)</f>
        <v>80243</v>
      </c>
      <c r="D20" s="47">
        <f t="shared" si="0"/>
        <v>36776</v>
      </c>
      <c r="E20" s="47">
        <f t="shared" si="0"/>
        <v>8448</v>
      </c>
    </row>
    <row r="22" spans="1:7" x14ac:dyDescent="0.2">
      <c r="A22" s="17" t="s">
        <v>69</v>
      </c>
    </row>
    <row r="23" spans="1:7" x14ac:dyDescent="0.2">
      <c r="A23" s="17" t="s">
        <v>70</v>
      </c>
    </row>
    <row r="24" spans="1:7" x14ac:dyDescent="0.2">
      <c r="A24" s="17" t="s">
        <v>71</v>
      </c>
    </row>
    <row r="25" spans="1:7" x14ac:dyDescent="0.2">
      <c r="A25" s="17" t="s">
        <v>72</v>
      </c>
    </row>
    <row r="26" spans="1:7" x14ac:dyDescent="0.2">
      <c r="A26" s="17"/>
    </row>
    <row r="27" spans="1:7" x14ac:dyDescent="0.2">
      <c r="A27" s="17"/>
    </row>
    <row r="28" spans="1:7" x14ac:dyDescent="0.2">
      <c r="A28" s="17"/>
    </row>
    <row r="29" spans="1:7" x14ac:dyDescent="0.2">
      <c r="A29" s="17"/>
    </row>
    <row r="30" spans="1:7" ht="15" x14ac:dyDescent="0.25">
      <c r="A30" s="21" t="s">
        <v>22</v>
      </c>
    </row>
  </sheetData>
  <mergeCells count="2">
    <mergeCell ref="B6:E6"/>
    <mergeCell ref="A6:A7"/>
  </mergeCells>
  <hyperlinks>
    <hyperlink ref="A30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E3C53-F7BC-465D-8463-40BD48EA4CB1}">
  <dimension ref="A1:G3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7</v>
      </c>
    </row>
    <row r="3" spans="1:7" ht="15" x14ac:dyDescent="0.25">
      <c r="A3" s="13" t="s">
        <v>48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5" t="s">
        <v>62</v>
      </c>
      <c r="B8" s="56">
        <v>185</v>
      </c>
      <c r="C8" s="56">
        <v>6553</v>
      </c>
      <c r="D8" s="56">
        <v>455</v>
      </c>
      <c r="E8" s="56">
        <v>12</v>
      </c>
      <c r="G8" s="27"/>
    </row>
    <row r="9" spans="1:7" x14ac:dyDescent="0.2">
      <c r="A9" s="55" t="s">
        <v>64</v>
      </c>
      <c r="B9" s="56">
        <v>171</v>
      </c>
      <c r="C9" s="56">
        <v>7208</v>
      </c>
      <c r="D9" s="56">
        <v>501</v>
      </c>
      <c r="E9" s="56">
        <v>9</v>
      </c>
      <c r="G9" s="27"/>
    </row>
    <row r="10" spans="1:7" x14ac:dyDescent="0.2">
      <c r="A10" s="55" t="s">
        <v>81</v>
      </c>
      <c r="B10" s="56">
        <v>124</v>
      </c>
      <c r="C10" s="56">
        <v>5641</v>
      </c>
      <c r="D10" s="56">
        <v>319</v>
      </c>
      <c r="E10" s="56">
        <v>6</v>
      </c>
      <c r="G10" s="27"/>
    </row>
    <row r="11" spans="1:7" x14ac:dyDescent="0.2">
      <c r="A11" s="55" t="s">
        <v>63</v>
      </c>
      <c r="B11" s="56">
        <v>165</v>
      </c>
      <c r="C11" s="56">
        <v>6212</v>
      </c>
      <c r="D11" s="56">
        <v>405</v>
      </c>
      <c r="E11" s="56">
        <v>5</v>
      </c>
      <c r="G11" s="27"/>
    </row>
    <row r="12" spans="1:7" x14ac:dyDescent="0.2">
      <c r="A12" s="55" t="s">
        <v>83</v>
      </c>
      <c r="B12" s="56">
        <v>135</v>
      </c>
      <c r="C12" s="56">
        <v>6103</v>
      </c>
      <c r="D12" s="56">
        <v>315</v>
      </c>
      <c r="E12" s="56">
        <v>5</v>
      </c>
      <c r="G12" s="27"/>
    </row>
    <row r="13" spans="1:7" x14ac:dyDescent="0.2">
      <c r="A13" s="55" t="s">
        <v>84</v>
      </c>
      <c r="B13" s="56">
        <v>164</v>
      </c>
      <c r="C13" s="56">
        <v>5830</v>
      </c>
      <c r="D13" s="56">
        <v>370</v>
      </c>
      <c r="E13" s="56">
        <v>5</v>
      </c>
      <c r="G13" s="27"/>
    </row>
    <row r="14" spans="1:7" x14ac:dyDescent="0.2">
      <c r="A14" s="55" t="s">
        <v>61</v>
      </c>
      <c r="B14" s="56">
        <v>119</v>
      </c>
      <c r="C14" s="56">
        <v>5557</v>
      </c>
      <c r="D14" s="56">
        <v>338</v>
      </c>
      <c r="E14" s="56">
        <v>4</v>
      </c>
      <c r="G14" s="27"/>
    </row>
    <row r="15" spans="1:7" x14ac:dyDescent="0.2">
      <c r="A15" s="55" t="s">
        <v>60</v>
      </c>
      <c r="B15" s="56">
        <v>115</v>
      </c>
      <c r="C15" s="56">
        <v>5666</v>
      </c>
      <c r="D15" s="56">
        <v>319</v>
      </c>
      <c r="E15" s="56">
        <v>4</v>
      </c>
      <c r="G15" s="27"/>
    </row>
    <row r="16" spans="1:7" x14ac:dyDescent="0.2">
      <c r="A16" s="55" t="s">
        <v>76</v>
      </c>
      <c r="B16" s="56">
        <v>113</v>
      </c>
      <c r="C16" s="56">
        <v>4672</v>
      </c>
      <c r="D16" s="56">
        <v>309</v>
      </c>
      <c r="E16" s="56">
        <v>3</v>
      </c>
      <c r="G16" s="27"/>
    </row>
    <row r="17" spans="1:7" x14ac:dyDescent="0.2">
      <c r="A17" s="55" t="s">
        <v>80</v>
      </c>
      <c r="B17" s="56">
        <v>101</v>
      </c>
      <c r="C17" s="56">
        <v>4773</v>
      </c>
      <c r="D17" s="56">
        <v>245</v>
      </c>
      <c r="E17" s="56">
        <v>3</v>
      </c>
      <c r="G17" s="27"/>
    </row>
    <row r="18" spans="1:7" x14ac:dyDescent="0.2">
      <c r="A18" s="55" t="s">
        <v>82</v>
      </c>
      <c r="B18" s="56">
        <v>122</v>
      </c>
      <c r="C18" s="56">
        <v>5412</v>
      </c>
      <c r="D18" s="56">
        <v>395</v>
      </c>
      <c r="E18" s="56">
        <v>1</v>
      </c>
      <c r="G18" s="27"/>
    </row>
    <row r="19" spans="1:7" s="18" customFormat="1" ht="3.75" customHeight="1" x14ac:dyDescent="0.2">
      <c r="A19" s="43"/>
      <c r="B19" s="37"/>
      <c r="C19" s="37"/>
      <c r="D19" s="37"/>
      <c r="E19" s="38"/>
      <c r="G19" s="27"/>
    </row>
    <row r="20" spans="1:7" x14ac:dyDescent="0.2">
      <c r="A20" s="45" t="s">
        <v>40</v>
      </c>
      <c r="B20" s="47">
        <f>SUM(B8:B19)</f>
        <v>1514</v>
      </c>
      <c r="C20" s="47">
        <f t="shared" ref="C20:E20" si="0">SUM(C8:C19)</f>
        <v>63627</v>
      </c>
      <c r="D20" s="47">
        <f t="shared" si="0"/>
        <v>3971</v>
      </c>
      <c r="E20" s="47">
        <f t="shared" si="0"/>
        <v>57</v>
      </c>
    </row>
    <row r="21" spans="1:7" x14ac:dyDescent="0.2">
      <c r="A21" s="9"/>
      <c r="B21" s="9"/>
      <c r="C21" s="9"/>
      <c r="D21" s="9"/>
    </row>
    <row r="22" spans="1:7" x14ac:dyDescent="0.2">
      <c r="A22" s="17" t="s">
        <v>69</v>
      </c>
      <c r="B22" s="9"/>
      <c r="C22" s="9"/>
      <c r="D22" s="9"/>
    </row>
    <row r="23" spans="1:7" x14ac:dyDescent="0.2">
      <c r="A23" s="17" t="s">
        <v>70</v>
      </c>
      <c r="B23" s="9"/>
      <c r="C23" s="9"/>
      <c r="D23" s="9"/>
    </row>
    <row r="24" spans="1:7" x14ac:dyDescent="0.2">
      <c r="A24" s="17" t="s">
        <v>71</v>
      </c>
      <c r="B24" s="9"/>
      <c r="C24" s="9"/>
      <c r="D24" s="9"/>
    </row>
    <row r="25" spans="1:7" x14ac:dyDescent="0.2">
      <c r="A25" s="17" t="s">
        <v>72</v>
      </c>
      <c r="B25" s="9"/>
      <c r="C25" s="9"/>
      <c r="D25" s="9"/>
    </row>
    <row r="26" spans="1:7" x14ac:dyDescent="0.2">
      <c r="A26" s="9"/>
    </row>
    <row r="27" spans="1:7" x14ac:dyDescent="0.2">
      <c r="A27" s="11"/>
    </row>
    <row r="28" spans="1:7" x14ac:dyDescent="0.2">
      <c r="A28" s="16"/>
    </row>
    <row r="29" spans="1:7" x14ac:dyDescent="0.2">
      <c r="A29" s="14"/>
    </row>
    <row r="30" spans="1:7" ht="15" x14ac:dyDescent="0.25">
      <c r="A30" s="21" t="s">
        <v>22</v>
      </c>
    </row>
  </sheetData>
  <mergeCells count="2">
    <mergeCell ref="B6:E6"/>
    <mergeCell ref="A6:A7"/>
  </mergeCells>
  <hyperlinks>
    <hyperlink ref="A30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5B5C-10FA-4E4C-8C49-D88D44BBF001}">
  <dimension ref="A1:G3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8</v>
      </c>
    </row>
    <row r="2" spans="1:7" x14ac:dyDescent="0.2">
      <c r="B2" s="9"/>
      <c r="C2" s="9"/>
      <c r="D2" s="9"/>
      <c r="E2" s="9"/>
    </row>
    <row r="3" spans="1:7" ht="15" x14ac:dyDescent="0.25">
      <c r="A3" s="13" t="s">
        <v>47</v>
      </c>
      <c r="B3" s="9"/>
      <c r="C3" s="9"/>
      <c r="D3" s="9"/>
      <c r="E3" s="9"/>
    </row>
    <row r="4" spans="1:7" ht="13.9" customHeight="1" x14ac:dyDescent="0.2">
      <c r="A4" s="49" t="s">
        <v>74</v>
      </c>
      <c r="B4" s="9"/>
      <c r="C4" s="9"/>
      <c r="D4" s="9"/>
      <c r="E4" s="9"/>
    </row>
    <row r="5" spans="1:7" x14ac:dyDescent="0.2">
      <c r="A5" s="9"/>
      <c r="B5" s="9"/>
      <c r="C5" s="9"/>
      <c r="D5" s="9"/>
      <c r="E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7" t="s">
        <v>64</v>
      </c>
      <c r="B8" s="56">
        <v>344</v>
      </c>
      <c r="C8" s="56">
        <v>2739</v>
      </c>
      <c r="D8" s="56">
        <v>422</v>
      </c>
      <c r="E8" s="56">
        <v>15</v>
      </c>
      <c r="G8" s="27"/>
    </row>
    <row r="9" spans="1:7" x14ac:dyDescent="0.2">
      <c r="A9" s="57" t="s">
        <v>63</v>
      </c>
      <c r="B9" s="56">
        <v>361</v>
      </c>
      <c r="C9" s="56">
        <v>2522</v>
      </c>
      <c r="D9" s="56">
        <v>398</v>
      </c>
      <c r="E9" s="56">
        <v>12</v>
      </c>
      <c r="G9" s="27"/>
    </row>
    <row r="10" spans="1:7" x14ac:dyDescent="0.2">
      <c r="A10" s="57" t="s">
        <v>62</v>
      </c>
      <c r="B10" s="56">
        <v>489</v>
      </c>
      <c r="C10" s="56">
        <v>2884</v>
      </c>
      <c r="D10" s="56">
        <v>503</v>
      </c>
      <c r="E10" s="56">
        <v>23</v>
      </c>
      <c r="G10" s="27"/>
    </row>
    <row r="11" spans="1:7" x14ac:dyDescent="0.2">
      <c r="A11" s="57" t="s">
        <v>61</v>
      </c>
      <c r="B11" s="56">
        <v>357</v>
      </c>
      <c r="C11" s="56">
        <v>2458</v>
      </c>
      <c r="D11" s="56">
        <v>408</v>
      </c>
      <c r="E11" s="56">
        <v>9</v>
      </c>
      <c r="G11" s="27"/>
    </row>
    <row r="12" spans="1:7" x14ac:dyDescent="0.2">
      <c r="A12" s="57" t="s">
        <v>60</v>
      </c>
      <c r="B12" s="56">
        <v>461</v>
      </c>
      <c r="C12" s="56">
        <v>2410</v>
      </c>
      <c r="D12" s="56">
        <v>480</v>
      </c>
      <c r="E12" s="56">
        <v>15</v>
      </c>
      <c r="G12" s="27"/>
    </row>
    <row r="13" spans="1:7" x14ac:dyDescent="0.2">
      <c r="A13" s="57" t="s">
        <v>76</v>
      </c>
      <c r="B13" s="56">
        <v>318</v>
      </c>
      <c r="C13" s="56">
        <v>1915</v>
      </c>
      <c r="D13" s="56">
        <v>376</v>
      </c>
      <c r="E13" s="56">
        <v>19</v>
      </c>
      <c r="G13" s="27"/>
    </row>
    <row r="14" spans="1:7" x14ac:dyDescent="0.2">
      <c r="A14" s="57" t="s">
        <v>80</v>
      </c>
      <c r="B14" s="56">
        <v>300</v>
      </c>
      <c r="C14" s="56">
        <v>1940</v>
      </c>
      <c r="D14" s="56">
        <v>365</v>
      </c>
      <c r="E14" s="56">
        <v>13</v>
      </c>
      <c r="G14" s="27"/>
    </row>
    <row r="15" spans="1:7" x14ac:dyDescent="0.2">
      <c r="A15" s="57" t="s">
        <v>81</v>
      </c>
      <c r="B15" s="56">
        <v>376</v>
      </c>
      <c r="C15" s="56">
        <v>1915</v>
      </c>
      <c r="D15" s="56">
        <v>439</v>
      </c>
      <c r="E15" s="56">
        <v>12</v>
      </c>
      <c r="G15" s="27"/>
    </row>
    <row r="16" spans="1:7" x14ac:dyDescent="0.2">
      <c r="A16" s="57" t="s">
        <v>82</v>
      </c>
      <c r="B16" s="56">
        <v>350</v>
      </c>
      <c r="C16" s="56">
        <v>2143</v>
      </c>
      <c r="D16" s="56">
        <v>410</v>
      </c>
      <c r="E16" s="56">
        <v>5</v>
      </c>
      <c r="G16" s="27"/>
    </row>
    <row r="17" spans="1:7" x14ac:dyDescent="0.2">
      <c r="A17" s="57" t="s">
        <v>83</v>
      </c>
      <c r="B17" s="56">
        <v>355</v>
      </c>
      <c r="C17" s="56">
        <v>2275</v>
      </c>
      <c r="D17" s="56">
        <v>393</v>
      </c>
      <c r="E17" s="56">
        <v>13</v>
      </c>
      <c r="G17" s="27"/>
    </row>
    <row r="18" spans="1:7" x14ac:dyDescent="0.2">
      <c r="A18" s="57" t="s">
        <v>84</v>
      </c>
      <c r="B18" s="56">
        <v>402</v>
      </c>
      <c r="C18" s="56">
        <v>2138</v>
      </c>
      <c r="D18" s="56">
        <v>442</v>
      </c>
      <c r="E18" s="56">
        <v>6</v>
      </c>
      <c r="G18" s="27"/>
    </row>
    <row r="19" spans="1:7" s="18" customFormat="1" ht="3.75" customHeight="1" x14ac:dyDescent="0.2">
      <c r="A19" s="43"/>
      <c r="B19" s="37"/>
      <c r="C19" s="37"/>
      <c r="D19" s="37"/>
      <c r="E19" s="38"/>
      <c r="G19" s="27"/>
    </row>
    <row r="20" spans="1:7" x14ac:dyDescent="0.2">
      <c r="A20" s="50" t="s">
        <v>40</v>
      </c>
      <c r="B20" s="51">
        <f>SUM(B8:B19)</f>
        <v>4113</v>
      </c>
      <c r="C20" s="51">
        <f t="shared" ref="C20:E20" si="0">SUM(C8:C19)</f>
        <v>25339</v>
      </c>
      <c r="D20" s="51">
        <f t="shared" si="0"/>
        <v>4636</v>
      </c>
      <c r="E20" s="51">
        <f t="shared" si="0"/>
        <v>142</v>
      </c>
    </row>
    <row r="22" spans="1:7" x14ac:dyDescent="0.2">
      <c r="A22" s="17" t="s">
        <v>69</v>
      </c>
      <c r="B22" s="9"/>
    </row>
    <row r="23" spans="1:7" x14ac:dyDescent="0.2">
      <c r="A23" s="17" t="s">
        <v>70</v>
      </c>
      <c r="B23" s="9"/>
    </row>
    <row r="24" spans="1:7" x14ac:dyDescent="0.2">
      <c r="A24" s="17" t="s">
        <v>71</v>
      </c>
      <c r="B24" s="9"/>
    </row>
    <row r="25" spans="1:7" x14ac:dyDescent="0.2">
      <c r="A25" s="17" t="s">
        <v>72</v>
      </c>
      <c r="B25" s="9"/>
    </row>
    <row r="26" spans="1:7" x14ac:dyDescent="0.2">
      <c r="A26" s="17"/>
      <c r="B26" s="9"/>
    </row>
    <row r="27" spans="1:7" x14ac:dyDescent="0.2">
      <c r="A27" s="11"/>
      <c r="B27" s="9"/>
    </row>
    <row r="28" spans="1:7" x14ac:dyDescent="0.2">
      <c r="A28" s="16"/>
      <c r="B28" s="9"/>
    </row>
    <row r="30" spans="1:7" ht="15" x14ac:dyDescent="0.25">
      <c r="A30" s="21" t="s">
        <v>22</v>
      </c>
    </row>
  </sheetData>
  <mergeCells count="2">
    <mergeCell ref="B6:E6"/>
    <mergeCell ref="A6:A7"/>
  </mergeCells>
  <hyperlinks>
    <hyperlink ref="A30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CF75-6D71-45E9-B885-C90A8749C5AB}">
  <dimension ref="A1:G3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9</v>
      </c>
    </row>
    <row r="2" spans="1:7" x14ac:dyDescent="0.2">
      <c r="B2" s="9"/>
      <c r="C2" s="9"/>
      <c r="D2" s="9"/>
    </row>
    <row r="3" spans="1:7" ht="15" x14ac:dyDescent="0.25">
      <c r="A3" s="13" t="s">
        <v>42</v>
      </c>
      <c r="B3" s="9"/>
      <c r="C3" s="9"/>
      <c r="D3" s="9"/>
    </row>
    <row r="4" spans="1:7" ht="13.9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7" t="s">
        <v>64</v>
      </c>
      <c r="B8" s="56">
        <v>13</v>
      </c>
      <c r="C8" s="56">
        <v>614</v>
      </c>
      <c r="D8" s="56">
        <v>27</v>
      </c>
      <c r="E8" s="56">
        <v>0</v>
      </c>
      <c r="G8" s="27"/>
    </row>
    <row r="9" spans="1:7" x14ac:dyDescent="0.2">
      <c r="A9" s="57" t="s">
        <v>63</v>
      </c>
      <c r="B9" s="56">
        <v>14</v>
      </c>
      <c r="C9" s="56">
        <v>637</v>
      </c>
      <c r="D9" s="56">
        <v>25</v>
      </c>
      <c r="E9" s="56">
        <v>0</v>
      </c>
      <c r="G9" s="27"/>
    </row>
    <row r="10" spans="1:7" x14ac:dyDescent="0.2">
      <c r="A10" s="57" t="s">
        <v>62</v>
      </c>
      <c r="B10" s="56">
        <v>24</v>
      </c>
      <c r="C10" s="56">
        <v>690</v>
      </c>
      <c r="D10" s="56">
        <v>23</v>
      </c>
      <c r="E10" s="56">
        <v>0</v>
      </c>
      <c r="G10" s="27"/>
    </row>
    <row r="11" spans="1:7" x14ac:dyDescent="0.2">
      <c r="A11" s="57" t="s">
        <v>61</v>
      </c>
      <c r="B11" s="56">
        <v>19</v>
      </c>
      <c r="C11" s="56">
        <v>508</v>
      </c>
      <c r="D11" s="56">
        <v>25</v>
      </c>
      <c r="E11" s="56">
        <v>0</v>
      </c>
      <c r="G11" s="27"/>
    </row>
    <row r="12" spans="1:7" x14ac:dyDescent="0.2">
      <c r="A12" s="57" t="s">
        <v>60</v>
      </c>
      <c r="B12" s="56">
        <v>18</v>
      </c>
      <c r="C12" s="56">
        <v>522</v>
      </c>
      <c r="D12" s="56">
        <v>25</v>
      </c>
      <c r="E12" s="56">
        <v>0</v>
      </c>
      <c r="G12" s="27"/>
    </row>
    <row r="13" spans="1:7" x14ac:dyDescent="0.2">
      <c r="A13" s="57" t="s">
        <v>76</v>
      </c>
      <c r="B13" s="56">
        <v>11</v>
      </c>
      <c r="C13" s="56">
        <v>474</v>
      </c>
      <c r="D13" s="56">
        <v>21</v>
      </c>
      <c r="E13" s="56">
        <v>0</v>
      </c>
      <c r="G13" s="27"/>
    </row>
    <row r="14" spans="1:7" x14ac:dyDescent="0.2">
      <c r="A14" s="57" t="s">
        <v>80</v>
      </c>
      <c r="B14" s="56">
        <v>17</v>
      </c>
      <c r="C14" s="56">
        <v>464</v>
      </c>
      <c r="D14" s="56">
        <v>25</v>
      </c>
      <c r="E14" s="56">
        <v>1</v>
      </c>
      <c r="G14" s="27"/>
    </row>
    <row r="15" spans="1:7" x14ac:dyDescent="0.2">
      <c r="A15" s="57" t="s">
        <v>81</v>
      </c>
      <c r="B15" s="56">
        <v>10</v>
      </c>
      <c r="C15" s="56">
        <v>527</v>
      </c>
      <c r="D15" s="56">
        <v>12</v>
      </c>
      <c r="E15" s="56">
        <v>0</v>
      </c>
      <c r="G15" s="27"/>
    </row>
    <row r="16" spans="1:7" x14ac:dyDescent="0.2">
      <c r="A16" s="57" t="s">
        <v>82</v>
      </c>
      <c r="B16" s="56">
        <v>13</v>
      </c>
      <c r="C16" s="56">
        <v>471</v>
      </c>
      <c r="D16" s="56">
        <v>24</v>
      </c>
      <c r="E16" s="56">
        <v>0</v>
      </c>
      <c r="G16" s="27"/>
    </row>
    <row r="17" spans="1:7" x14ac:dyDescent="0.2">
      <c r="A17" s="57" t="s">
        <v>83</v>
      </c>
      <c r="B17" s="56">
        <v>14</v>
      </c>
      <c r="C17" s="56">
        <v>542</v>
      </c>
      <c r="D17" s="56">
        <v>18</v>
      </c>
      <c r="E17" s="56">
        <v>1</v>
      </c>
      <c r="G17" s="27"/>
    </row>
    <row r="18" spans="1:7" x14ac:dyDescent="0.2">
      <c r="A18" s="57" t="s">
        <v>84</v>
      </c>
      <c r="B18" s="56">
        <v>13</v>
      </c>
      <c r="C18" s="56">
        <v>507</v>
      </c>
      <c r="D18" s="56">
        <v>19</v>
      </c>
      <c r="E18" s="56">
        <v>0</v>
      </c>
      <c r="G18" s="27"/>
    </row>
    <row r="19" spans="1:7" s="18" customFormat="1" ht="3.75" customHeight="1" x14ac:dyDescent="0.2">
      <c r="A19" s="43"/>
      <c r="B19" s="37"/>
      <c r="C19" s="37"/>
      <c r="D19" s="37"/>
      <c r="E19" s="38"/>
      <c r="G19" s="27"/>
    </row>
    <row r="20" spans="1:7" s="18" customFormat="1" x14ac:dyDescent="0.2">
      <c r="A20" s="45" t="s">
        <v>40</v>
      </c>
      <c r="B20" s="47">
        <f>SUM(B8:B19)</f>
        <v>166</v>
      </c>
      <c r="C20" s="47">
        <f t="shared" ref="C20:E20" si="0">SUM(C8:C19)</f>
        <v>5956</v>
      </c>
      <c r="D20" s="47">
        <f t="shared" si="0"/>
        <v>244</v>
      </c>
      <c r="E20" s="47">
        <f t="shared" si="0"/>
        <v>2</v>
      </c>
    </row>
    <row r="22" spans="1:7" x14ac:dyDescent="0.2">
      <c r="A22" s="17" t="s">
        <v>69</v>
      </c>
    </row>
    <row r="23" spans="1:7" x14ac:dyDescent="0.2">
      <c r="A23" s="17" t="s">
        <v>70</v>
      </c>
    </row>
    <row r="24" spans="1:7" x14ac:dyDescent="0.2">
      <c r="A24" s="17" t="s">
        <v>71</v>
      </c>
    </row>
    <row r="25" spans="1:7" x14ac:dyDescent="0.2">
      <c r="A25" s="17" t="s">
        <v>72</v>
      </c>
    </row>
    <row r="26" spans="1:7" x14ac:dyDescent="0.2">
      <c r="A26" s="17"/>
    </row>
    <row r="27" spans="1:7" x14ac:dyDescent="0.2">
      <c r="A27" s="11"/>
    </row>
    <row r="28" spans="1:7" x14ac:dyDescent="0.2">
      <c r="A28" s="16"/>
    </row>
    <row r="30" spans="1:7" ht="15" x14ac:dyDescent="0.25">
      <c r="A30" s="21" t="s">
        <v>22</v>
      </c>
    </row>
  </sheetData>
  <mergeCells count="2">
    <mergeCell ref="B6:E6"/>
    <mergeCell ref="A6:A7"/>
  </mergeCells>
  <hyperlinks>
    <hyperlink ref="A30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C61E-063D-4AA2-BE27-09012D5E23EB}">
  <dimension ref="A1:G3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10</v>
      </c>
    </row>
    <row r="3" spans="1:7" ht="15" x14ac:dyDescent="0.25">
      <c r="A3" s="13" t="s">
        <v>43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7" t="s">
        <v>64</v>
      </c>
      <c r="B8" s="56">
        <v>60</v>
      </c>
      <c r="C8" s="56">
        <v>321</v>
      </c>
      <c r="D8" s="56">
        <v>87</v>
      </c>
      <c r="E8" s="56">
        <v>32</v>
      </c>
      <c r="G8" s="27"/>
    </row>
    <row r="9" spans="1:7" x14ac:dyDescent="0.2">
      <c r="A9" s="57" t="s">
        <v>63</v>
      </c>
      <c r="B9" s="56">
        <v>61</v>
      </c>
      <c r="C9" s="56">
        <v>243</v>
      </c>
      <c r="D9" s="56">
        <v>115</v>
      </c>
      <c r="E9" s="56">
        <v>26</v>
      </c>
      <c r="G9" s="27"/>
    </row>
    <row r="10" spans="1:7" x14ac:dyDescent="0.2">
      <c r="A10" s="57" t="s">
        <v>62</v>
      </c>
      <c r="B10" s="56">
        <v>64</v>
      </c>
      <c r="C10" s="56">
        <v>307</v>
      </c>
      <c r="D10" s="56">
        <v>124</v>
      </c>
      <c r="E10" s="56">
        <v>52</v>
      </c>
      <c r="G10" s="27"/>
    </row>
    <row r="11" spans="1:7" x14ac:dyDescent="0.2">
      <c r="A11" s="57" t="s">
        <v>61</v>
      </c>
      <c r="B11" s="56">
        <v>52</v>
      </c>
      <c r="C11" s="56">
        <v>260</v>
      </c>
      <c r="D11" s="56">
        <v>143</v>
      </c>
      <c r="E11" s="56">
        <v>15</v>
      </c>
      <c r="G11" s="27"/>
    </row>
    <row r="12" spans="1:7" x14ac:dyDescent="0.2">
      <c r="A12" s="57" t="s">
        <v>60</v>
      </c>
      <c r="B12" s="56">
        <v>39</v>
      </c>
      <c r="C12" s="56">
        <v>259</v>
      </c>
      <c r="D12" s="56">
        <v>152</v>
      </c>
      <c r="E12" s="56">
        <v>40</v>
      </c>
      <c r="G12" s="27"/>
    </row>
    <row r="13" spans="1:7" x14ac:dyDescent="0.2">
      <c r="A13" s="57" t="s">
        <v>76</v>
      </c>
      <c r="B13" s="56">
        <v>58</v>
      </c>
      <c r="C13" s="56">
        <v>249</v>
      </c>
      <c r="D13" s="56">
        <v>134</v>
      </c>
      <c r="E13" s="56">
        <v>26</v>
      </c>
      <c r="G13" s="27"/>
    </row>
    <row r="14" spans="1:7" x14ac:dyDescent="0.2">
      <c r="A14" s="57" t="s">
        <v>80</v>
      </c>
      <c r="B14" s="56">
        <v>63</v>
      </c>
      <c r="C14" s="56">
        <v>248</v>
      </c>
      <c r="D14" s="56">
        <v>105</v>
      </c>
      <c r="E14" s="56">
        <v>18</v>
      </c>
      <c r="G14" s="27"/>
    </row>
    <row r="15" spans="1:7" x14ac:dyDescent="0.2">
      <c r="A15" s="57" t="s">
        <v>81</v>
      </c>
      <c r="B15" s="56">
        <v>51</v>
      </c>
      <c r="C15" s="56">
        <v>283</v>
      </c>
      <c r="D15" s="56">
        <v>109</v>
      </c>
      <c r="E15" s="56">
        <v>33</v>
      </c>
      <c r="G15" s="27"/>
    </row>
    <row r="16" spans="1:7" x14ac:dyDescent="0.2">
      <c r="A16" s="57" t="s">
        <v>82</v>
      </c>
      <c r="B16" s="56">
        <v>53</v>
      </c>
      <c r="C16" s="56">
        <v>225</v>
      </c>
      <c r="D16" s="56">
        <v>119</v>
      </c>
      <c r="E16" s="56">
        <v>28</v>
      </c>
      <c r="G16" s="27"/>
    </row>
    <row r="17" spans="1:7" x14ac:dyDescent="0.2">
      <c r="A17" s="57" t="s">
        <v>83</v>
      </c>
      <c r="B17" s="56">
        <v>57</v>
      </c>
      <c r="C17" s="56">
        <v>248</v>
      </c>
      <c r="D17" s="56">
        <v>100</v>
      </c>
      <c r="E17" s="56">
        <v>33</v>
      </c>
      <c r="G17" s="27"/>
    </row>
    <row r="18" spans="1:7" x14ac:dyDescent="0.2">
      <c r="A18" s="57" t="s">
        <v>84</v>
      </c>
      <c r="B18" s="56">
        <v>64</v>
      </c>
      <c r="C18" s="56">
        <v>287</v>
      </c>
      <c r="D18" s="56">
        <v>92</v>
      </c>
      <c r="E18" s="56">
        <v>18</v>
      </c>
      <c r="G18" s="27"/>
    </row>
    <row r="19" spans="1:7" s="18" customFormat="1" ht="3.75" customHeight="1" x14ac:dyDescent="0.2">
      <c r="A19" s="43"/>
      <c r="B19" s="37"/>
      <c r="C19" s="37"/>
      <c r="D19" s="37"/>
      <c r="E19" s="38"/>
      <c r="G19" s="27"/>
    </row>
    <row r="20" spans="1:7" s="18" customFormat="1" x14ac:dyDescent="0.2">
      <c r="A20" s="45" t="s">
        <v>40</v>
      </c>
      <c r="B20" s="47">
        <f>SUM(B8:B19)</f>
        <v>622</v>
      </c>
      <c r="C20" s="47">
        <f t="shared" ref="C20:E20" si="0">SUM(C8:C19)</f>
        <v>2930</v>
      </c>
      <c r="D20" s="47">
        <f t="shared" si="0"/>
        <v>1280</v>
      </c>
      <c r="E20" s="47">
        <f t="shared" si="0"/>
        <v>321</v>
      </c>
    </row>
    <row r="22" spans="1:7" x14ac:dyDescent="0.2">
      <c r="A22" s="17" t="s">
        <v>69</v>
      </c>
    </row>
    <row r="23" spans="1:7" x14ac:dyDescent="0.2">
      <c r="A23" s="17" t="s">
        <v>70</v>
      </c>
    </row>
    <row r="24" spans="1:7" x14ac:dyDescent="0.2">
      <c r="A24" s="17" t="s">
        <v>71</v>
      </c>
    </row>
    <row r="25" spans="1:7" x14ac:dyDescent="0.2">
      <c r="A25" s="17" t="s">
        <v>72</v>
      </c>
    </row>
    <row r="26" spans="1:7" x14ac:dyDescent="0.2">
      <c r="A26" s="17"/>
    </row>
    <row r="27" spans="1:7" x14ac:dyDescent="0.2">
      <c r="A27" s="11"/>
    </row>
    <row r="28" spans="1:7" x14ac:dyDescent="0.2">
      <c r="A28" s="16"/>
    </row>
    <row r="30" spans="1:7" ht="15" x14ac:dyDescent="0.25">
      <c r="A30" s="21" t="s">
        <v>22</v>
      </c>
    </row>
  </sheetData>
  <mergeCells count="2">
    <mergeCell ref="B6:E6"/>
    <mergeCell ref="A6:A7"/>
  </mergeCells>
  <hyperlinks>
    <hyperlink ref="A30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59315-92D7-4355-B187-158B01380579}">
  <dimension ref="A1:G3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11</v>
      </c>
    </row>
    <row r="3" spans="1:7" ht="15" x14ac:dyDescent="0.25">
      <c r="A3" s="13" t="s">
        <v>46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7" t="s">
        <v>64</v>
      </c>
      <c r="B8" s="56">
        <v>51</v>
      </c>
      <c r="C8" s="56">
        <v>638</v>
      </c>
      <c r="D8" s="56">
        <v>96</v>
      </c>
      <c r="E8" s="56">
        <v>21</v>
      </c>
      <c r="G8" s="27"/>
    </row>
    <row r="9" spans="1:7" x14ac:dyDescent="0.2">
      <c r="A9" s="57" t="s">
        <v>63</v>
      </c>
      <c r="B9" s="56">
        <v>54</v>
      </c>
      <c r="C9" s="56">
        <v>669</v>
      </c>
      <c r="D9" s="56">
        <v>110</v>
      </c>
      <c r="E9" s="56">
        <v>15</v>
      </c>
      <c r="G9" s="27"/>
    </row>
    <row r="10" spans="1:7" x14ac:dyDescent="0.2">
      <c r="A10" s="57" t="s">
        <v>62</v>
      </c>
      <c r="B10" s="56">
        <v>82</v>
      </c>
      <c r="C10" s="56">
        <v>699</v>
      </c>
      <c r="D10" s="56">
        <v>131</v>
      </c>
      <c r="E10" s="56">
        <v>12</v>
      </c>
      <c r="G10" s="27"/>
    </row>
    <row r="11" spans="1:7" x14ac:dyDescent="0.2">
      <c r="A11" s="57" t="s">
        <v>61</v>
      </c>
      <c r="B11" s="56">
        <v>64</v>
      </c>
      <c r="C11" s="56">
        <v>613</v>
      </c>
      <c r="D11" s="56">
        <v>96</v>
      </c>
      <c r="E11" s="56">
        <v>4</v>
      </c>
      <c r="G11" s="27"/>
    </row>
    <row r="12" spans="1:7" x14ac:dyDescent="0.2">
      <c r="A12" s="57" t="s">
        <v>60</v>
      </c>
      <c r="B12" s="56">
        <v>72</v>
      </c>
      <c r="C12" s="56">
        <v>613</v>
      </c>
      <c r="D12" s="56">
        <v>116</v>
      </c>
      <c r="E12" s="56">
        <v>20</v>
      </c>
      <c r="G12" s="27"/>
    </row>
    <row r="13" spans="1:7" x14ac:dyDescent="0.2">
      <c r="A13" s="57" t="s">
        <v>76</v>
      </c>
      <c r="B13" s="56">
        <v>62</v>
      </c>
      <c r="C13" s="56">
        <v>523</v>
      </c>
      <c r="D13" s="56">
        <v>99</v>
      </c>
      <c r="E13" s="56">
        <v>25</v>
      </c>
      <c r="G13" s="27"/>
    </row>
    <row r="14" spans="1:7" x14ac:dyDescent="0.2">
      <c r="A14" s="57" t="s">
        <v>80</v>
      </c>
      <c r="B14" s="56">
        <v>57</v>
      </c>
      <c r="C14" s="56">
        <v>454</v>
      </c>
      <c r="D14" s="56">
        <v>81</v>
      </c>
      <c r="E14" s="56">
        <v>10</v>
      </c>
      <c r="G14" s="27"/>
    </row>
    <row r="15" spans="1:7" x14ac:dyDescent="0.2">
      <c r="A15" s="57" t="s">
        <v>81</v>
      </c>
      <c r="B15" s="56">
        <v>56</v>
      </c>
      <c r="C15" s="56">
        <v>469</v>
      </c>
      <c r="D15" s="56">
        <v>85</v>
      </c>
      <c r="E15" s="56">
        <v>8</v>
      </c>
      <c r="G15" s="27"/>
    </row>
    <row r="16" spans="1:7" x14ac:dyDescent="0.2">
      <c r="A16" s="57" t="s">
        <v>82</v>
      </c>
      <c r="B16" s="56">
        <v>66</v>
      </c>
      <c r="C16" s="56">
        <v>508</v>
      </c>
      <c r="D16" s="56">
        <v>105</v>
      </c>
      <c r="E16" s="56">
        <v>7</v>
      </c>
      <c r="G16" s="27"/>
    </row>
    <row r="17" spans="1:7" x14ac:dyDescent="0.2">
      <c r="A17" s="57" t="s">
        <v>83</v>
      </c>
      <c r="B17" s="56">
        <v>79</v>
      </c>
      <c r="C17" s="56">
        <v>567</v>
      </c>
      <c r="D17" s="56">
        <v>87</v>
      </c>
      <c r="E17" s="56">
        <v>9</v>
      </c>
      <c r="G17" s="27"/>
    </row>
    <row r="18" spans="1:7" x14ac:dyDescent="0.2">
      <c r="A18" s="57" t="s">
        <v>84</v>
      </c>
      <c r="B18" s="56">
        <v>83</v>
      </c>
      <c r="C18" s="56">
        <v>608</v>
      </c>
      <c r="D18" s="56">
        <v>95</v>
      </c>
      <c r="E18" s="56">
        <v>6</v>
      </c>
      <c r="G18" s="27"/>
    </row>
    <row r="19" spans="1:7" s="18" customFormat="1" ht="3.75" customHeight="1" x14ac:dyDescent="0.2">
      <c r="A19" s="41"/>
      <c r="B19" s="35"/>
      <c r="C19" s="35"/>
      <c r="D19" s="35"/>
      <c r="E19" s="38"/>
      <c r="G19" s="27"/>
    </row>
    <row r="20" spans="1:7" s="18" customFormat="1" x14ac:dyDescent="0.2">
      <c r="A20" s="48" t="s">
        <v>40</v>
      </c>
      <c r="B20" s="42">
        <f>SUM(B8:B19)</f>
        <v>726</v>
      </c>
      <c r="C20" s="42">
        <f t="shared" ref="C20:E20" si="0">SUM(C8:C19)</f>
        <v>6361</v>
      </c>
      <c r="D20" s="42">
        <f t="shared" si="0"/>
        <v>1101</v>
      </c>
      <c r="E20" s="42">
        <f t="shared" si="0"/>
        <v>137</v>
      </c>
    </row>
    <row r="21" spans="1:7" x14ac:dyDescent="0.2">
      <c r="A21" s="9"/>
      <c r="B21" s="9"/>
      <c r="C21" s="9"/>
      <c r="D21" s="9"/>
      <c r="E21" s="9"/>
    </row>
    <row r="22" spans="1:7" x14ac:dyDescent="0.2">
      <c r="A22" s="17" t="s">
        <v>69</v>
      </c>
      <c r="B22" s="9"/>
      <c r="C22" s="9"/>
      <c r="D22" s="9"/>
      <c r="E22" s="9"/>
    </row>
    <row r="23" spans="1:7" x14ac:dyDescent="0.2">
      <c r="A23" s="17" t="s">
        <v>70</v>
      </c>
    </row>
    <row r="24" spans="1:7" x14ac:dyDescent="0.2">
      <c r="A24" s="17" t="s">
        <v>71</v>
      </c>
    </row>
    <row r="25" spans="1:7" x14ac:dyDescent="0.2">
      <c r="A25" s="17" t="s">
        <v>72</v>
      </c>
    </row>
    <row r="26" spans="1:7" x14ac:dyDescent="0.2">
      <c r="A26" s="9"/>
    </row>
    <row r="27" spans="1:7" x14ac:dyDescent="0.2">
      <c r="A27" s="11"/>
    </row>
    <row r="28" spans="1:7" x14ac:dyDescent="0.2">
      <c r="A28" s="16"/>
    </row>
    <row r="30" spans="1:7" ht="15" x14ac:dyDescent="0.25">
      <c r="A30" s="21" t="s">
        <v>22</v>
      </c>
    </row>
  </sheetData>
  <mergeCells count="2">
    <mergeCell ref="B6:E6"/>
    <mergeCell ref="A6:A7"/>
  </mergeCells>
  <hyperlinks>
    <hyperlink ref="A30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2022-12-01T20:57:41Z</dcterms:created>
  <dcterms:modified xsi:type="dcterms:W3CDTF">2022-12-01T20:57:50Z</dcterms:modified>
  <cp:category/>
</cp:coreProperties>
</file>