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ecad\AppData\Local\Temp\9\c31e73d650744e20a59a22d810366ece\"/>
    </mc:Choice>
  </mc:AlternateContent>
  <bookViews>
    <workbookView xWindow="0" yWindow="0" windowWidth="17235" windowHeight="9075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<sst xmlns="http://schemas.openxmlformats.org/spreadsheetml/2006/main" count="273" uniqueCount="85">
  <si>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</si>
  <si>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</si>
  <si>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</si>
  <si>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</si>
  <si>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</si>
  <si>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</si>
  <si>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</si>
  <si>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</si>
  <si>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</si>
  <si>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</si>
  <si>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</si>
  <si>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</si>
  <si>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</si>
  <si>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</si>
  <si>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</si>
  <si>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</si>
  <si>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</si>
  <si>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</si>
  <si>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</si>
  <si>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</si>
  <si>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</si>
  <si>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</si>
  <si>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</si>
  <si>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</si>
  <si>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</si>
  <si>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</si>
  <si>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</si>
  <si>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</si>
  <si>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</si>
  <si>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</si>
  <si>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</si>
  <si>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</si>
  <si>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</si>
  <si>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</si>
  <si>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</si>
  <si>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</si>
  <si>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</si>
  <si>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</si>
  <si>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</si>
  <si>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</si>
  <si>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</si>
  <si>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</si>
  <si>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</si>
  <si>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</si>
  <si>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</si>
  <si>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</si>
  <si>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</si>
  <si>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</si>
  <si>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</si>
  <si>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</si>
  <si>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</si>
  <si>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</si>
  <si>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</si>
  <si>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</si>
  <si>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</si>
  <si>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</si>
  <si>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</si>
  <si>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</si>
  <si>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</si>
  <si>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</si>
  <si>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</si>
  <si>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</si>
  <si>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</si>
  <si>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</si>
  <si>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</si>
  <si>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</si>
  <si>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</si>
  <si>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</si>
  <si>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</si>
  <si>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</si>
  <si>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</si>
  <si>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</si>
  <si>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</si>
  <si>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</si>
  <si>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</si>
  <si>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</si>
  <si>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</si>
  <si>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</si>
  <si>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</si>
  <si>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</si>
  <si>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</si>
  <si>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</si>
  <si>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</si>
  <si>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2020 to 30 September 2020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</si>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</sst>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83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83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74</v>
      </c>
      <c r="B8" s="72">
        <v>25</v>
      </c>
      <c r="C8" s="72">
        <v>133</v>
      </c>
      <c r="D8" s="72">
        <v>14</v>
      </c>
      <c r="E8" s="73">
        <v>0</v>
      </c>
      <c r="G8" s="24"/>
    </row>
    <row r="9" spans="1:7" ht="14.25">
      <c r="A9" s="69" t="s">
        <v>73</v>
      </c>
      <c r="B9" s="72">
        <v>17</v>
      </c>
      <c r="C9" s="72">
        <v>117</v>
      </c>
      <c r="D9" s="72">
        <v>20</v>
      </c>
      <c r="E9" s="73">
        <v>0</v>
      </c>
      <c r="G9" s="24"/>
    </row>
    <row r="10" spans="1:7" ht="14.25">
      <c r="A10" s="69" t="s">
        <v>58</v>
      </c>
      <c r="B10" s="72">
        <v>19</v>
      </c>
      <c r="C10" s="72">
        <v>96</v>
      </c>
      <c r="D10" s="72">
        <v>15</v>
      </c>
      <c r="E10" s="73">
        <v>0</v>
      </c>
      <c r="G10" s="24"/>
    </row>
    <row r="11" spans="1:7" ht="14.25">
      <c r="A11" s="69" t="s">
        <v>72</v>
      </c>
      <c r="B11" s="72">
        <v>1</v>
      </c>
      <c r="C11" s="72">
        <v>52</v>
      </c>
      <c r="D11" s="72">
        <v>4</v>
      </c>
      <c r="E11" s="73">
        <v>0</v>
      </c>
      <c r="G11" s="24"/>
    </row>
    <row r="12" spans="1:7" ht="14.25">
      <c r="A12" s="69" t="s">
        <v>71</v>
      </c>
      <c r="B12" s="72">
        <v>24</v>
      </c>
      <c r="C12" s="72">
        <v>122</v>
      </c>
      <c r="D12" s="72">
        <v>22</v>
      </c>
      <c r="E12" s="73">
        <v>0</v>
      </c>
      <c r="G12" s="24"/>
    </row>
    <row r="13" spans="1:7" ht="14.25">
      <c r="A13" s="69" t="s">
        <v>70</v>
      </c>
      <c r="B13" s="72">
        <v>22</v>
      </c>
      <c r="C13" s="72">
        <v>151</v>
      </c>
      <c r="D13" s="72">
        <v>19</v>
      </c>
      <c r="E13" s="73">
        <v>1</v>
      </c>
      <c r="G13" s="24"/>
    </row>
    <row r="14" spans="1:7" ht="14.25">
      <c r="A14" s="69" t="s">
        <v>69</v>
      </c>
      <c r="B14" s="72">
        <v>53</v>
      </c>
      <c r="C14" s="72">
        <v>155</v>
      </c>
      <c r="D14" s="72">
        <v>31</v>
      </c>
      <c r="E14" s="73">
        <v>0</v>
      </c>
      <c r="G14" s="24"/>
    </row>
    <row r="15" spans="1:7" ht="14.25">
      <c r="A15" s="69" t="s">
        <v>68</v>
      </c>
      <c r="B15" s="72">
        <v>22</v>
      </c>
      <c r="C15" s="72">
        <v>143</v>
      </c>
      <c r="D15" s="72">
        <v>24</v>
      </c>
      <c r="E15" s="73">
        <v>1</v>
      </c>
      <c r="G15" s="24"/>
    </row>
    <row r="16" spans="1:7" ht="14.25">
      <c r="A16" s="69" t="s">
        <v>84</v>
      </c>
      <c r="B16" s="72">
        <v>36</v>
      </c>
      <c r="C16" s="72">
        <v>177</v>
      </c>
      <c r="D16" s="72">
        <v>26</v>
      </c>
      <c r="E16" s="73">
        <v>1</v>
      </c>
      <c r="G16" s="24"/>
    </row>
    <row r="17" spans="1:7" s="14" customFormat="1" ht="3.75" customHeight="1">
      <c r="A17" s="42"/>
      <c r="B17" s="33"/>
      <c r="C17" s="33"/>
      <c r="D17" s="33"/>
      <c r="E17" s="36"/>
      <c r="G17" s="24"/>
    </row>
    <row r="18" spans="1:5" s="14" customFormat="1" ht="14.25">
      <c r="A18" s="44" t="s">
        <v>40</v>
      </c>
      <c r="B18" s="47">
        <f>SUM(B8:B17)</f>
        <v>219</v>
      </c>
      <c r="C18" s="47">
        <f>SUM(C8:C17)</f>
        <v>1146</v>
      </c>
      <c r="D18" s="47">
        <f>SUM(D8:D17)</f>
        <v>175</v>
      </c>
      <c r="E18" s="47">
        <f>SUM(E8:E17)</f>
        <v>3</v>
      </c>
    </row>
    <row r="19" spans="1:4" ht="14.25">
      <c r="A19" s="5"/>
      <c r="B19" s="5"/>
      <c r="C19" s="5"/>
      <c r="D19" s="5"/>
    </row>
    <row r="20" spans="1:4" ht="14.25">
      <c r="A20" s="13" t="s">
        <v>51</v>
      </c>
      <c r="B20" s="5"/>
      <c r="C20" s="5"/>
      <c r="D20" s="5"/>
    </row>
    <row r="21" spans="1:4" ht="14.25">
      <c r="A21" s="13" t="s">
        <v>53</v>
      </c>
      <c r="B21" s="5"/>
      <c r="C21" s="5"/>
      <c r="D21" s="5"/>
    </row>
    <row r="22" spans="1:4" ht="14.25">
      <c r="A22" s="13" t="s">
        <v>54</v>
      </c>
      <c r="B22" s="5"/>
      <c r="C22" s="5"/>
      <c r="D22" s="5"/>
    </row>
    <row r="23" spans="1:4" ht="14.25">
      <c r="A23" s="13" t="s">
        <v>55</v>
      </c>
      <c r="B23" s="5"/>
      <c r="C23" s="5"/>
      <c r="D23" s="5"/>
    </row>
    <row r="24" spans="1:1" ht="14.25">
      <c r="A24" s="13" t="s">
        <v>56</v>
      </c>
    </row>
    <row r="25" spans="1:1" ht="14.25">
      <c r="A25" s="13"/>
    </row>
    <row r="26" spans="1:1" ht="14.25">
      <c r="A26" s="13"/>
    </row>
    <row r="27" spans="1:1" ht="14.25">
      <c r="A27" s="13"/>
    </row>
    <row r="28" spans="1:1" ht="14.25">
      <c r="A28" s="5"/>
    </row>
    <row r="29" spans="1:1" ht="15">
      <c r="A29" s="18" t="s">
        <v>22</v>
      </c>
    </row>
    <row r="30" spans="1:1" ht="14.25">
      <c r="A30" s="12"/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4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83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74</v>
      </c>
      <c r="B8" s="70">
        <v>18</v>
      </c>
      <c r="C8" s="70">
        <v>124</v>
      </c>
      <c r="D8" s="70">
        <v>16</v>
      </c>
      <c r="E8" s="70">
        <v>0</v>
      </c>
      <c r="G8" s="24"/>
    </row>
    <row r="9" spans="1:7" ht="14.25">
      <c r="A9" s="71" t="s">
        <v>73</v>
      </c>
      <c r="B9" s="70">
        <v>9</v>
      </c>
      <c r="C9" s="70">
        <v>114</v>
      </c>
      <c r="D9" s="70">
        <v>11</v>
      </c>
      <c r="E9" s="70">
        <v>0</v>
      </c>
      <c r="G9" s="24"/>
    </row>
    <row r="10" spans="1:7" ht="14.25">
      <c r="A10" s="71" t="s">
        <v>58</v>
      </c>
      <c r="B10" s="70">
        <v>15</v>
      </c>
      <c r="C10" s="70">
        <v>105</v>
      </c>
      <c r="D10" s="70">
        <v>14</v>
      </c>
      <c r="E10" s="70">
        <v>0</v>
      </c>
      <c r="G10" s="24"/>
    </row>
    <row r="11" spans="1:7" ht="14.25">
      <c r="A11" s="71" t="s">
        <v>72</v>
      </c>
      <c r="B11" s="70">
        <v>2</v>
      </c>
      <c r="C11" s="70">
        <v>33</v>
      </c>
      <c r="D11" s="70">
        <v>4</v>
      </c>
      <c r="E11" s="70">
        <v>0</v>
      </c>
      <c r="G11" s="24"/>
    </row>
    <row r="12" spans="1:7" ht="14.25">
      <c r="A12" s="71" t="s">
        <v>71</v>
      </c>
      <c r="B12" s="70">
        <v>9</v>
      </c>
      <c r="C12" s="70">
        <v>137</v>
      </c>
      <c r="D12" s="70">
        <v>9</v>
      </c>
      <c r="E12" s="70">
        <v>1</v>
      </c>
      <c r="G12" s="24"/>
    </row>
    <row r="13" spans="1:7" ht="14.25">
      <c r="A13" s="71" t="s">
        <v>70</v>
      </c>
      <c r="B13" s="70">
        <v>11</v>
      </c>
      <c r="C13" s="70">
        <v>136</v>
      </c>
      <c r="D13" s="70">
        <v>6</v>
      </c>
      <c r="E13" s="70">
        <v>1</v>
      </c>
      <c r="G13" s="24"/>
    </row>
    <row r="14" spans="1:7" ht="14.25">
      <c r="A14" s="71" t="s">
        <v>69</v>
      </c>
      <c r="B14" s="70">
        <v>31</v>
      </c>
      <c r="C14" s="70">
        <v>174</v>
      </c>
      <c r="D14" s="70">
        <v>27</v>
      </c>
      <c r="E14" s="70">
        <v>1</v>
      </c>
      <c r="G14" s="24"/>
    </row>
    <row r="15" spans="1:7" ht="14.25">
      <c r="A15" s="71" t="s">
        <v>68</v>
      </c>
      <c r="B15" s="70">
        <v>20</v>
      </c>
      <c r="C15" s="70">
        <v>148</v>
      </c>
      <c r="D15" s="70">
        <v>15</v>
      </c>
      <c r="E15" s="70">
        <v>0</v>
      </c>
      <c r="G15" s="24"/>
    </row>
    <row r="16" spans="1:7" ht="14.25">
      <c r="A16" s="71" t="s">
        <v>84</v>
      </c>
      <c r="B16" s="70">
        <v>11</v>
      </c>
      <c r="C16" s="70">
        <v>148</v>
      </c>
      <c r="D16" s="70">
        <v>58</v>
      </c>
      <c r="E16" s="70">
        <v>1</v>
      </c>
      <c r="G16" s="24"/>
    </row>
    <row r="17" spans="1:7" s="14" customFormat="1" ht="3.75" customHeight="1">
      <c r="A17" s="39"/>
      <c r="B17" s="33"/>
      <c r="C17" s="33"/>
      <c r="D17" s="33"/>
      <c r="E17" s="36"/>
      <c r="G17" s="24"/>
    </row>
    <row r="18" spans="1:5" s="14" customFormat="1" ht="14.25">
      <c r="A18" s="44" t="s">
        <v>40</v>
      </c>
      <c r="B18" s="47">
        <f>SUM(B8:B17)</f>
        <v>126</v>
      </c>
      <c r="C18" s="47">
        <f>SUM(C8:C17)</f>
        <v>1119</v>
      </c>
      <c r="D18" s="47">
        <f>SUM(D8:D17)</f>
        <v>160</v>
      </c>
      <c r="E18" s="47">
        <f>SUM(E8:E17)</f>
        <v>4</v>
      </c>
    </row>
    <row r="19" spans="1:4" ht="14.25">
      <c r="A19" s="5"/>
      <c r="B19" s="5"/>
      <c r="C19" s="5"/>
      <c r="D19" s="5"/>
    </row>
    <row r="20" spans="1:4" ht="14.25">
      <c r="A20" s="22" t="s">
        <v>61</v>
      </c>
      <c r="B20" s="21"/>
      <c r="C20" s="5"/>
      <c r="D20" s="5"/>
    </row>
    <row r="21" spans="1:4" ht="14.25">
      <c r="A21" s="20" t="s">
        <v>67</v>
      </c>
      <c r="B21" s="21"/>
      <c r="C21" s="5"/>
      <c r="D21" s="5"/>
    </row>
    <row r="22" spans="1:4" ht="14.25">
      <c r="A22" s="13" t="s">
        <v>62</v>
      </c>
      <c r="B22" s="21"/>
      <c r="C22" s="5"/>
      <c r="D22" s="5"/>
    </row>
    <row r="23" spans="1:4" ht="14.25">
      <c r="A23" s="13" t="s">
        <v>63</v>
      </c>
      <c r="B23" s="21"/>
      <c r="C23" s="5"/>
      <c r="D23" s="5"/>
    </row>
    <row r="24" spans="1:4" ht="13.9" customHeight="1">
      <c r="A24" s="13" t="s">
        <v>64</v>
      </c>
      <c r="B24" s="21"/>
      <c r="C24" s="5"/>
      <c r="D24" s="5"/>
    </row>
    <row r="25" spans="1:4" ht="13.9" customHeight="1">
      <c r="A25" s="13" t="s">
        <v>65</v>
      </c>
      <c r="B25" s="21"/>
      <c r="C25" s="5"/>
      <c r="D25" s="5"/>
    </row>
    <row r="26" spans="1:4" ht="14.25">
      <c r="A26" s="13" t="s">
        <v>66</v>
      </c>
      <c r="B26" s="21"/>
      <c r="C26" s="5"/>
      <c r="D26" s="5"/>
    </row>
    <row r="27" spans="1:4" ht="14.25">
      <c r="A27" s="13"/>
      <c r="B27" s="5"/>
      <c r="C27" s="5"/>
      <c r="D27" s="5"/>
    </row>
    <row r="28" spans="1:4" ht="14.25">
      <c r="A28" s="13"/>
      <c r="B28" s="5"/>
      <c r="C28" s="5"/>
      <c r="D28" s="5"/>
    </row>
    <row r="29" spans="1:4" s="20" customFormat="1" ht="14.25" customHeight="1">
      <c r="A29" s="21"/>
      <c r="B29" s="21"/>
      <c r="C29" s="21"/>
      <c r="D29" s="21"/>
    </row>
    <row r="30" spans="1:4" ht="14.25">
      <c r="A30" s="5"/>
      <c r="B30" s="5"/>
      <c r="C30" s="5"/>
      <c r="D30" s="5"/>
    </row>
    <row r="31" spans="1:1" ht="15">
      <c r="A31" s="18" t="s">
        <v>22</v>
      </c>
    </row>
    <row r="32" spans="1:1" ht="14.25">
      <c r="A32" s="12"/>
    </row>
    <row r="34" spans="1:2" ht="14.25">
      <c r="A34" s="10"/>
      <c r="B34" s="5"/>
    </row>
    <row r="35" spans="1:2" ht="14.25">
      <c r="A35" s="10"/>
      <c r="B35" s="5"/>
    </row>
    <row r="36" spans="1:2" ht="14.25">
      <c r="A36" s="10"/>
      <c r="B36" s="5"/>
    </row>
    <row r="37" spans="1:2" ht="14.25">
      <c r="A37" s="10"/>
      <c r="B37" s="5"/>
    </row>
    <row r="38" spans="1:2" ht="14.25">
      <c r="A38" s="10"/>
      <c r="B38" s="5"/>
    </row>
    <row r="39" spans="1:1" ht="14.25">
      <c r="A39" s="10"/>
    </row>
    <row r="40" spans="1:1" ht="14.25">
      <c r="A40" s="10"/>
    </row>
    <row r="41" spans="1:1" ht="14.25">
      <c r="A41" s="10"/>
    </row>
  </sheetData>
  <mergeCells count="2">
    <mergeCell ref="B6:E6"/>
    <mergeCell ref="A6:A7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83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52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82</v>
      </c>
      <c r="B8" s="68">
        <v>114052</v>
      </c>
      <c r="C8" s="68">
        <v>357889</v>
      </c>
      <c r="D8" s="68">
        <v>145276</v>
      </c>
      <c r="E8" s="68">
        <v>49036</v>
      </c>
      <c r="F8" s="19"/>
    </row>
    <row r="9" spans="1:6" ht="15">
      <c r="A9" s="67" t="s">
        <v>81</v>
      </c>
      <c r="B9" s="68">
        <v>21962</v>
      </c>
      <c r="C9" s="68">
        <v>61167</v>
      </c>
      <c r="D9" s="68">
        <v>30054</v>
      </c>
      <c r="E9" s="68">
        <v>7521</v>
      </c>
      <c r="F9" s="19"/>
    </row>
    <row r="10" spans="1:6" ht="15">
      <c r="A10" s="67" t="s">
        <v>80</v>
      </c>
      <c r="B10" s="68">
        <v>1269</v>
      </c>
      <c r="C10" s="68">
        <v>43981</v>
      </c>
      <c r="D10" s="68">
        <v>2716</v>
      </c>
      <c r="E10" s="68">
        <v>81</v>
      </c>
      <c r="F10" s="19"/>
    </row>
    <row r="11" spans="1:6" ht="15">
      <c r="A11" s="67" t="s">
        <v>79</v>
      </c>
      <c r="B11" s="68">
        <v>3062</v>
      </c>
      <c r="C11" s="68">
        <v>17960</v>
      </c>
      <c r="D11" s="68">
        <v>3706</v>
      </c>
      <c r="E11" s="68">
        <v>143</v>
      </c>
      <c r="F11" s="19"/>
    </row>
    <row r="12" spans="1:6" ht="15">
      <c r="A12" s="67" t="s">
        <v>78</v>
      </c>
      <c r="B12" s="68">
        <v>180</v>
      </c>
      <c r="C12" s="68">
        <v>4597</v>
      </c>
      <c r="D12" s="68">
        <v>227</v>
      </c>
      <c r="E12" s="68">
        <v>5</v>
      </c>
      <c r="F12" s="19"/>
    </row>
    <row r="13" spans="1:6" ht="15">
      <c r="A13" s="67" t="s">
        <v>60</v>
      </c>
      <c r="B13" s="68">
        <v>692</v>
      </c>
      <c r="C13" s="68">
        <v>2059</v>
      </c>
      <c r="D13" s="68">
        <v>683</v>
      </c>
      <c r="E13" s="68">
        <v>284</v>
      </c>
      <c r="F13" s="19"/>
    </row>
    <row r="14" spans="1:6" ht="15">
      <c r="A14" s="67" t="s">
        <v>77</v>
      </c>
      <c r="B14" s="68">
        <v>600</v>
      </c>
      <c r="C14" s="68">
        <v>4441</v>
      </c>
      <c r="D14" s="68">
        <v>1182</v>
      </c>
      <c r="E14" s="68">
        <v>92</v>
      </c>
      <c r="F14" s="19"/>
    </row>
    <row r="15" spans="1:6" ht="15">
      <c r="A15" s="67" t="s">
        <v>76</v>
      </c>
      <c r="B15" s="68">
        <v>219</v>
      </c>
      <c r="C15" s="68">
        <v>1146</v>
      </c>
      <c r="D15" s="68">
        <v>175</v>
      </c>
      <c r="E15" s="68">
        <v>3</v>
      </c>
      <c r="F15" s="19"/>
    </row>
    <row r="16" spans="1:6" ht="15">
      <c r="A16" s="67" t="s">
        <v>75</v>
      </c>
      <c r="B16" s="68">
        <v>126</v>
      </c>
      <c r="C16" s="68">
        <v>1119</v>
      </c>
      <c r="D16" s="68">
        <v>160</v>
      </c>
      <c r="E16" s="68">
        <v>4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142162</v>
      </c>
      <c r="C18" s="43">
        <f>SUM(C8:C17)</f>
        <v>494359</v>
      </c>
      <c r="D18" s="43">
        <f>SUM(D8:D17)</f>
        <v>184179</v>
      </c>
      <c r="E18" s="43">
        <f>SUM(E8:E17)</f>
        <v>57169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51</v>
      </c>
      <c r="B20" s="5"/>
      <c r="C20" s="5"/>
      <c r="D20" s="5"/>
      <c r="E20" s="5"/>
      <c r="F20" s="5"/>
    </row>
    <row r="21" spans="1:6" ht="14.25">
      <c r="A21" s="13" t="s">
        <v>53</v>
      </c>
      <c r="B21" s="5"/>
      <c r="C21" s="5"/>
      <c r="D21" s="5"/>
      <c r="E21" s="5"/>
      <c r="F21" s="5"/>
    </row>
    <row r="22" spans="1:6" ht="14.25">
      <c r="A22" s="13" t="s">
        <v>54</v>
      </c>
      <c r="B22" s="5"/>
      <c r="C22" s="5"/>
      <c r="D22" s="5"/>
      <c r="E22" s="5"/>
      <c r="F22" s="5"/>
    </row>
    <row r="23" spans="1:6" ht="14.25">
      <c r="A23" s="13" t="s">
        <v>55</v>
      </c>
      <c r="B23" s="5"/>
      <c r="C23" s="5"/>
      <c r="D23" s="5"/>
      <c r="E23" s="5"/>
      <c r="F23" s="5"/>
    </row>
    <row r="24" spans="1:6" ht="14.25">
      <c r="A24" s="13" t="s">
        <v>56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8" t="s">
        <v>59</v>
      </c>
      <c r="B26" s="5"/>
      <c r="C26" s="5"/>
      <c r="D26" s="5"/>
      <c r="E26" s="5"/>
      <c r="F26" s="5"/>
    </row>
    <row r="27" spans="1:6" ht="14.25">
      <c r="A27" s="5"/>
      <c r="B27" s="5"/>
      <c r="C27" s="5"/>
      <c r="D27" s="5"/>
      <c r="E27" s="5"/>
      <c r="F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1"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83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74</v>
      </c>
      <c r="B8" s="68">
        <v>13359</v>
      </c>
      <c r="C8" s="68">
        <v>42750</v>
      </c>
      <c r="D8" s="68">
        <v>16965</v>
      </c>
      <c r="E8" s="68">
        <v>5301</v>
      </c>
      <c r="F8" s="19"/>
    </row>
    <row r="9" spans="1:6" ht="14.25" customHeight="1">
      <c r="A9" s="69" t="s">
        <v>73</v>
      </c>
      <c r="B9" s="68">
        <v>13129</v>
      </c>
      <c r="C9" s="68">
        <v>42149</v>
      </c>
      <c r="D9" s="68">
        <v>15927</v>
      </c>
      <c r="E9" s="68">
        <v>4718</v>
      </c>
      <c r="F9" s="19"/>
    </row>
    <row r="10" spans="1:6" ht="14.25" customHeight="1">
      <c r="A10" s="69" t="s">
        <v>58</v>
      </c>
      <c r="B10" s="68">
        <v>11415</v>
      </c>
      <c r="C10" s="68">
        <v>36089</v>
      </c>
      <c r="D10" s="68">
        <v>13819</v>
      </c>
      <c r="E10" s="68">
        <v>4519</v>
      </c>
      <c r="F10" s="19"/>
    </row>
    <row r="11" spans="1:6" ht="14.25" customHeight="1">
      <c r="A11" s="69" t="s">
        <v>72</v>
      </c>
      <c r="B11" s="68">
        <v>1541</v>
      </c>
      <c r="C11" s="68">
        <v>14398</v>
      </c>
      <c r="D11" s="68">
        <v>1818</v>
      </c>
      <c r="E11" s="68">
        <v>1095</v>
      </c>
      <c r="F11" s="19"/>
    </row>
    <row r="12" spans="1:6" ht="14.25" customHeight="1">
      <c r="A12" s="69" t="s">
        <v>71</v>
      </c>
      <c r="B12" s="68">
        <v>11296</v>
      </c>
      <c r="C12" s="68">
        <v>42554</v>
      </c>
      <c r="D12" s="68">
        <v>15031</v>
      </c>
      <c r="E12" s="68">
        <v>4362</v>
      </c>
      <c r="F12" s="19"/>
    </row>
    <row r="13" spans="1:6" ht="14.25" customHeight="1">
      <c r="A13" s="69" t="s">
        <v>70</v>
      </c>
      <c r="B13" s="68">
        <v>16287</v>
      </c>
      <c r="C13" s="68">
        <v>48299</v>
      </c>
      <c r="D13" s="68">
        <v>21463</v>
      </c>
      <c r="E13" s="68">
        <v>7450</v>
      </c>
      <c r="F13" s="19"/>
    </row>
    <row r="14" spans="1:6" ht="14.25" customHeight="1">
      <c r="A14" s="69" t="s">
        <v>69</v>
      </c>
      <c r="B14" s="68">
        <v>17501</v>
      </c>
      <c r="C14" s="68">
        <v>47834</v>
      </c>
      <c r="D14" s="68">
        <v>22181</v>
      </c>
      <c r="E14" s="68">
        <v>9317</v>
      </c>
      <c r="F14" s="19"/>
    </row>
    <row r="15" spans="1:6" ht="14.25" customHeight="1">
      <c r="A15" s="69" t="s">
        <v>68</v>
      </c>
      <c r="B15" s="68">
        <v>14067</v>
      </c>
      <c r="C15" s="68">
        <v>41813</v>
      </c>
      <c r="D15" s="68">
        <v>17973</v>
      </c>
      <c r="E15" s="68">
        <v>5786</v>
      </c>
      <c r="F15" s="19"/>
    </row>
    <row r="16" spans="1:6" ht="14.25" customHeight="1">
      <c r="A16" s="69" t="s">
        <v>84</v>
      </c>
      <c r="B16" s="68">
        <v>15457</v>
      </c>
      <c r="C16" s="68">
        <v>42003</v>
      </c>
      <c r="D16" s="68">
        <v>20099</v>
      </c>
      <c r="E16" s="68">
        <v>6488</v>
      </c>
      <c r="F16" s="19"/>
    </row>
    <row r="17" spans="1:7" ht="3.75" customHeight="1">
      <c r="A17" s="42"/>
      <c r="B17" s="31"/>
      <c r="C17" s="31"/>
      <c r="D17" s="37"/>
      <c r="E17" s="38"/>
      <c r="F17" s="19"/>
      <c r="G17" s="5"/>
    </row>
    <row r="18" spans="1:7" s="14" customFormat="1" ht="14.25">
      <c r="A18" s="44" t="s">
        <v>40</v>
      </c>
      <c r="B18" s="43">
        <f>SUM(B8:B17)</f>
        <v>114052</v>
      </c>
      <c r="C18" s="43">
        <f>SUM(C8:C17)</f>
        <v>357889</v>
      </c>
      <c r="D18" s="43">
        <f>SUM(D8:D17)</f>
        <v>145276</v>
      </c>
      <c r="E18" s="43">
        <f>SUM(E8:E17)</f>
        <v>49036</v>
      </c>
      <c r="F18" s="5"/>
      <c r="G18" s="5"/>
    </row>
    <row r="19" spans="1:7" ht="14.25" customHeight="1">
      <c r="A19" s="10"/>
      <c r="B19" s="5"/>
      <c r="C19" s="5"/>
      <c r="D19" s="5"/>
      <c r="E19" s="5"/>
      <c r="F19" s="5"/>
      <c r="G19" s="5"/>
    </row>
    <row r="20" spans="1:1" ht="13.9" customHeight="1">
      <c r="A20" s="13" t="s">
        <v>51</v>
      </c>
    </row>
    <row r="21" spans="1:1" ht="13.9" customHeight="1">
      <c r="A21" s="13" t="s">
        <v>53</v>
      </c>
    </row>
    <row r="22" spans="1:1" ht="13.9" customHeight="1">
      <c r="A22" s="13" t="s">
        <v>54</v>
      </c>
    </row>
    <row r="23" spans="1:1" ht="14.25">
      <c r="A23" s="13" t="s">
        <v>55</v>
      </c>
    </row>
    <row r="24" spans="1:1" ht="14.25">
      <c r="A24" s="13" t="s">
        <v>56</v>
      </c>
    </row>
    <row r="25" spans="1:1" ht="14.25">
      <c r="A25" s="13"/>
    </row>
    <row r="26" spans="1:1" ht="14.25">
      <c r="A26" s="13"/>
    </row>
    <row r="27" spans="1:1" ht="14.25">
      <c r="A27" s="13"/>
    </row>
    <row r="29" spans="1:1" ht="15">
      <c r="A29" s="18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83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74</v>
      </c>
      <c r="B8" s="70">
        <v>2259</v>
      </c>
      <c r="C8" s="70">
        <v>6718</v>
      </c>
      <c r="D8" s="70">
        <v>3319</v>
      </c>
      <c r="E8" s="70">
        <v>818</v>
      </c>
      <c r="F8" s="19"/>
      <c r="G8" s="19"/>
    </row>
    <row r="9" spans="1:7" ht="14.25">
      <c r="A9" s="69" t="s">
        <v>73</v>
      </c>
      <c r="B9" s="70">
        <v>2473</v>
      </c>
      <c r="C9" s="70">
        <v>6568</v>
      </c>
      <c r="D9" s="70">
        <v>3122</v>
      </c>
      <c r="E9" s="70">
        <v>742</v>
      </c>
      <c r="F9" s="19"/>
      <c r="G9" s="19"/>
    </row>
    <row r="10" spans="1:7" ht="14.25">
      <c r="A10" s="69" t="s">
        <v>58</v>
      </c>
      <c r="B10" s="70">
        <v>2544</v>
      </c>
      <c r="C10" s="70">
        <v>6188</v>
      </c>
      <c r="D10" s="70">
        <v>2850</v>
      </c>
      <c r="E10" s="70">
        <v>701</v>
      </c>
      <c r="F10" s="19"/>
      <c r="G10" s="19"/>
    </row>
    <row r="11" spans="1:7" ht="14.25">
      <c r="A11" s="69" t="s">
        <v>72</v>
      </c>
      <c r="B11" s="70">
        <v>297</v>
      </c>
      <c r="C11" s="70">
        <v>2587</v>
      </c>
      <c r="D11" s="70">
        <v>375</v>
      </c>
      <c r="E11" s="70">
        <v>125</v>
      </c>
      <c r="F11" s="19"/>
      <c r="G11" s="19"/>
    </row>
    <row r="12" spans="1:7" ht="14.25">
      <c r="A12" s="69" t="s">
        <v>71</v>
      </c>
      <c r="B12" s="70">
        <v>2238</v>
      </c>
      <c r="C12" s="70">
        <v>7726</v>
      </c>
      <c r="D12" s="70">
        <v>3424</v>
      </c>
      <c r="E12" s="70">
        <v>726</v>
      </c>
      <c r="F12" s="19"/>
      <c r="G12" s="19"/>
    </row>
    <row r="13" spans="1:7" ht="14.25">
      <c r="A13" s="69" t="s">
        <v>70</v>
      </c>
      <c r="B13" s="70">
        <v>3086</v>
      </c>
      <c r="C13" s="70">
        <v>8437</v>
      </c>
      <c r="D13" s="70">
        <v>4327</v>
      </c>
      <c r="E13" s="70">
        <v>1054</v>
      </c>
      <c r="F13" s="19"/>
      <c r="G13" s="19"/>
    </row>
    <row r="14" spans="1:7" ht="14.25">
      <c r="A14" s="69" t="s">
        <v>69</v>
      </c>
      <c r="B14" s="70">
        <v>3474</v>
      </c>
      <c r="C14" s="70">
        <v>8474</v>
      </c>
      <c r="D14" s="70">
        <v>4547</v>
      </c>
      <c r="E14" s="70">
        <v>1356</v>
      </c>
      <c r="F14" s="19"/>
      <c r="G14" s="19"/>
    </row>
    <row r="15" spans="1:7" ht="14.25">
      <c r="A15" s="69" t="s">
        <v>68</v>
      </c>
      <c r="B15" s="70">
        <v>2695</v>
      </c>
      <c r="C15" s="70">
        <v>7054</v>
      </c>
      <c r="D15" s="70">
        <v>3742</v>
      </c>
      <c r="E15" s="70">
        <v>1040</v>
      </c>
      <c r="F15" s="19"/>
      <c r="G15" s="19"/>
    </row>
    <row r="16" spans="1:7" ht="14.25">
      <c r="A16" s="69" t="s">
        <v>84</v>
      </c>
      <c r="B16" s="70">
        <v>2896</v>
      </c>
      <c r="C16" s="70">
        <v>7415</v>
      </c>
      <c r="D16" s="70">
        <v>4348</v>
      </c>
      <c r="E16" s="70">
        <v>959</v>
      </c>
      <c r="F16" s="19"/>
      <c r="G16" s="19"/>
    </row>
    <row r="17" spans="1:7" ht="3.75" customHeight="1">
      <c r="A17" s="42"/>
      <c r="B17" s="35"/>
      <c r="C17" s="35"/>
      <c r="D17" s="35"/>
      <c r="E17" s="36"/>
      <c r="F17" s="19"/>
      <c r="G17" s="19"/>
    </row>
    <row r="18" spans="1:5" ht="14.25">
      <c r="A18" s="44" t="s">
        <v>40</v>
      </c>
      <c r="B18" s="47">
        <f>SUM(B8:B17)</f>
        <v>21962</v>
      </c>
      <c r="C18" s="47">
        <f>SUM(C8:C17)</f>
        <v>61167</v>
      </c>
      <c r="D18" s="47">
        <f>SUM(D8:D17)</f>
        <v>30054</v>
      </c>
      <c r="E18" s="47">
        <f>SUM(E8:E17)</f>
        <v>7521</v>
      </c>
    </row>
    <row r="20" spans="1:1" ht="14.25">
      <c r="A20" s="13" t="s">
        <v>51</v>
      </c>
    </row>
    <row r="21" spans="1:1" ht="14.25">
      <c r="A21" s="13" t="s">
        <v>53</v>
      </c>
    </row>
    <row r="22" spans="1:1" ht="14.25">
      <c r="A22" s="13" t="s">
        <v>54</v>
      </c>
    </row>
    <row r="23" spans="1:1" ht="14.25">
      <c r="A23" s="13" t="s">
        <v>55</v>
      </c>
    </row>
    <row r="24" spans="1:1" ht="14.25">
      <c r="A24" s="13" t="s">
        <v>56</v>
      </c>
    </row>
    <row r="25" spans="1:1" ht="14.25">
      <c r="A25" s="13"/>
    </row>
    <row r="26" spans="1:1" ht="14.25">
      <c r="A26" s="13"/>
    </row>
    <row r="27" spans="1:1" ht="14.25">
      <c r="A27" s="13"/>
    </row>
    <row r="28" spans="1:1" ht="14.25">
      <c r="A28" s="13"/>
    </row>
    <row r="29" spans="1:1" ht="15">
      <c r="A29" s="18" t="s">
        <v>22</v>
      </c>
    </row>
  </sheetData>
  <mergeCells count="2">
    <mergeCell ref="A6:A7"/>
    <mergeCell ref="B6:E6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83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74</v>
      </c>
      <c r="B8" s="70">
        <v>176</v>
      </c>
      <c r="C8" s="70">
        <v>6315</v>
      </c>
      <c r="D8" s="70">
        <v>426</v>
      </c>
      <c r="E8" s="70">
        <v>18</v>
      </c>
      <c r="G8" s="24"/>
    </row>
    <row r="9" spans="1:7" ht="14.25">
      <c r="A9" s="69" t="s">
        <v>84</v>
      </c>
      <c r="B9" s="70">
        <v>191</v>
      </c>
      <c r="C9" s="70">
        <v>5473</v>
      </c>
      <c r="D9" s="70">
        <v>372</v>
      </c>
      <c r="E9" s="70">
        <v>15</v>
      </c>
      <c r="G9" s="24"/>
    </row>
    <row r="10" spans="1:7" ht="14.25">
      <c r="A10" s="69" t="s">
        <v>71</v>
      </c>
      <c r="B10" s="70">
        <v>109</v>
      </c>
      <c r="C10" s="70">
        <v>4784</v>
      </c>
      <c r="D10" s="70">
        <v>321</v>
      </c>
      <c r="E10" s="70">
        <v>12</v>
      </c>
      <c r="G10" s="24"/>
    </row>
    <row r="11" spans="1:7" ht="14.25">
      <c r="A11" s="69" t="s">
        <v>69</v>
      </c>
      <c r="B11" s="70">
        <v>162</v>
      </c>
      <c r="C11" s="70">
        <v>5336</v>
      </c>
      <c r="D11" s="70">
        <v>315</v>
      </c>
      <c r="E11" s="70">
        <v>10</v>
      </c>
      <c r="G11" s="24"/>
    </row>
    <row r="12" spans="1:7" ht="14.25">
      <c r="A12" s="69" t="s">
        <v>68</v>
      </c>
      <c r="B12" s="70">
        <v>180</v>
      </c>
      <c r="C12" s="70">
        <v>4960</v>
      </c>
      <c r="D12" s="70">
        <v>356</v>
      </c>
      <c r="E12" s="70">
        <v>9</v>
      </c>
      <c r="G12" s="24"/>
    </row>
    <row r="13" spans="1:7" ht="14.25">
      <c r="A13" s="69" t="s">
        <v>70</v>
      </c>
      <c r="B13" s="70">
        <v>141</v>
      </c>
      <c r="C13" s="70">
        <v>5340</v>
      </c>
      <c r="D13" s="70">
        <v>272</v>
      </c>
      <c r="E13" s="70">
        <v>7</v>
      </c>
      <c r="G13" s="24"/>
    </row>
    <row r="14" spans="1:7" ht="14.25">
      <c r="A14" s="69" t="s">
        <v>73</v>
      </c>
      <c r="B14" s="70">
        <v>154</v>
      </c>
      <c r="C14" s="70">
        <v>5580</v>
      </c>
      <c r="D14" s="70">
        <v>337</v>
      </c>
      <c r="E14" s="70">
        <v>5</v>
      </c>
      <c r="G14" s="24"/>
    </row>
    <row r="15" spans="1:7" ht="14.25">
      <c r="A15" s="69" t="s">
        <v>58</v>
      </c>
      <c r="B15" s="70">
        <v>130</v>
      </c>
      <c r="C15" s="70">
        <v>4683</v>
      </c>
      <c r="D15" s="70">
        <v>275</v>
      </c>
      <c r="E15" s="70">
        <v>5</v>
      </c>
      <c r="G15" s="24"/>
    </row>
    <row r="16" spans="1:7" ht="14.25">
      <c r="A16" s="69" t="s">
        <v>72</v>
      </c>
      <c r="B16" s="70">
        <v>26</v>
      </c>
      <c r="C16" s="70">
        <v>1510</v>
      </c>
      <c r="D16" s="70">
        <v>42</v>
      </c>
      <c r="E16" s="70">
        <v>0</v>
      </c>
      <c r="G16" s="24"/>
    </row>
    <row r="17" spans="1:7" s="14" customFormat="1" ht="3.75" customHeight="1">
      <c r="A17" s="42"/>
      <c r="B17" s="35"/>
      <c r="C17" s="35"/>
      <c r="D17" s="35"/>
      <c r="E17" s="36"/>
      <c r="G17" s="24"/>
    </row>
    <row r="18" spans="1:5" ht="14.25">
      <c r="A18" s="44" t="s">
        <v>40</v>
      </c>
      <c r="B18" s="47">
        <f>SUM(B8:B17)</f>
        <v>1269</v>
      </c>
      <c r="C18" s="47">
        <f>SUM(C8:C17)</f>
        <v>43981</v>
      </c>
      <c r="D18" s="47">
        <f>SUM(D8:D17)</f>
        <v>2716</v>
      </c>
      <c r="E18" s="47">
        <f>SUM(E8:E17)</f>
        <v>81</v>
      </c>
    </row>
    <row r="19" spans="1:4" ht="14.25">
      <c r="A19" s="5"/>
      <c r="B19" s="5"/>
      <c r="C19" s="5"/>
      <c r="D19" s="5"/>
    </row>
    <row r="20" spans="1:4" ht="14.25">
      <c r="A20" s="13" t="s">
        <v>51</v>
      </c>
      <c r="B20" s="5"/>
      <c r="C20" s="5"/>
      <c r="D20" s="5"/>
    </row>
    <row r="21" spans="1:4" ht="14.25">
      <c r="A21" s="13" t="s">
        <v>53</v>
      </c>
      <c r="B21" s="5"/>
      <c r="C21" s="5"/>
      <c r="D21" s="5"/>
    </row>
    <row r="22" spans="1:4" ht="14.25">
      <c r="A22" s="13" t="s">
        <v>54</v>
      </c>
      <c r="B22" s="5"/>
      <c r="C22" s="5"/>
      <c r="D22" s="5"/>
    </row>
    <row r="23" spans="1:4" ht="14.25">
      <c r="A23" s="13" t="s">
        <v>55</v>
      </c>
      <c r="B23" s="5"/>
      <c r="C23" s="5"/>
      <c r="D23" s="5"/>
    </row>
    <row r="24" spans="1:4" ht="14.25">
      <c r="A24" s="13" t="s">
        <v>56</v>
      </c>
      <c r="B24" s="5"/>
      <c r="C24" s="5"/>
      <c r="D24" s="5"/>
    </row>
    <row r="25" spans="1:1" ht="14.25">
      <c r="A25" s="5"/>
    </row>
    <row r="26" spans="1:1" ht="14.25">
      <c r="A26" s="7"/>
    </row>
    <row r="27" spans="1:1" ht="14.25">
      <c r="A27" s="12"/>
    </row>
    <row r="28" spans="1:1" ht="14.25">
      <c r="A28" s="10"/>
    </row>
    <row r="29" spans="1:1" ht="15">
      <c r="A29" s="18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83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74</v>
      </c>
      <c r="B8" s="70">
        <v>432</v>
      </c>
      <c r="C8" s="70">
        <v>2322</v>
      </c>
      <c r="D8" s="70">
        <v>417</v>
      </c>
      <c r="E8" s="70">
        <v>10</v>
      </c>
      <c r="G8" s="24"/>
    </row>
    <row r="9" spans="1:7" ht="14.25">
      <c r="A9" s="71" t="s">
        <v>73</v>
      </c>
      <c r="B9" s="70">
        <v>390</v>
      </c>
      <c r="C9" s="70">
        <v>2347</v>
      </c>
      <c r="D9" s="70">
        <v>410</v>
      </c>
      <c r="E9" s="70">
        <v>16</v>
      </c>
      <c r="G9" s="24"/>
    </row>
    <row r="10" spans="1:7" ht="14.25">
      <c r="A10" s="71" t="s">
        <v>58</v>
      </c>
      <c r="B10" s="70">
        <v>373</v>
      </c>
      <c r="C10" s="70">
        <v>1980</v>
      </c>
      <c r="D10" s="70">
        <v>392</v>
      </c>
      <c r="E10" s="70">
        <v>10</v>
      </c>
      <c r="G10" s="24"/>
    </row>
    <row r="11" spans="1:7" ht="14.25">
      <c r="A11" s="71" t="s">
        <v>72</v>
      </c>
      <c r="B11" s="70">
        <v>52</v>
      </c>
      <c r="C11" s="70">
        <v>866</v>
      </c>
      <c r="D11" s="70">
        <v>76</v>
      </c>
      <c r="E11" s="70">
        <v>3</v>
      </c>
      <c r="G11" s="24"/>
    </row>
    <row r="12" spans="1:7" ht="14.25">
      <c r="A12" s="71" t="s">
        <v>71</v>
      </c>
      <c r="B12" s="70">
        <v>291</v>
      </c>
      <c r="C12" s="70">
        <v>2235</v>
      </c>
      <c r="D12" s="70">
        <v>469</v>
      </c>
      <c r="E12" s="70">
        <v>10</v>
      </c>
      <c r="G12" s="24"/>
    </row>
    <row r="13" spans="1:7" ht="14.25">
      <c r="A13" s="71" t="s">
        <v>70</v>
      </c>
      <c r="B13" s="70">
        <v>370</v>
      </c>
      <c r="C13" s="70">
        <v>2083</v>
      </c>
      <c r="D13" s="70">
        <v>467</v>
      </c>
      <c r="E13" s="70">
        <v>20</v>
      </c>
      <c r="G13" s="24"/>
    </row>
    <row r="14" spans="1:7" ht="14.25">
      <c r="A14" s="71" t="s">
        <v>69</v>
      </c>
      <c r="B14" s="70">
        <v>411</v>
      </c>
      <c r="C14" s="70">
        <v>1983</v>
      </c>
      <c r="D14" s="70">
        <v>513</v>
      </c>
      <c r="E14" s="70">
        <v>32</v>
      </c>
      <c r="G14" s="24"/>
    </row>
    <row r="15" spans="1:7" ht="14.25">
      <c r="A15" s="71" t="s">
        <v>68</v>
      </c>
      <c r="B15" s="70">
        <v>326</v>
      </c>
      <c r="C15" s="70">
        <v>1993</v>
      </c>
      <c r="D15" s="70">
        <v>457</v>
      </c>
      <c r="E15" s="70">
        <v>22</v>
      </c>
      <c r="G15" s="24"/>
    </row>
    <row r="16" spans="1:7" ht="14.25">
      <c r="A16" s="71" t="s">
        <v>84</v>
      </c>
      <c r="B16" s="70">
        <v>417</v>
      </c>
      <c r="C16" s="70">
        <v>2151</v>
      </c>
      <c r="D16" s="70">
        <v>505</v>
      </c>
      <c r="E16" s="70">
        <v>20</v>
      </c>
      <c r="G16" s="24"/>
    </row>
    <row r="17" spans="1:7" s="14" customFormat="1" ht="3.75" customHeight="1">
      <c r="A17" s="42"/>
      <c r="B17" s="35"/>
      <c r="C17" s="35"/>
      <c r="D17" s="35"/>
      <c r="E17" s="36"/>
      <c r="G17" s="24"/>
    </row>
    <row r="18" spans="1:5" ht="14.25">
      <c r="A18" s="52" t="s">
        <v>40</v>
      </c>
      <c r="B18" s="53">
        <f>SUM(B8:B17)</f>
        <v>3062</v>
      </c>
      <c r="C18" s="53">
        <f>SUM(C8:C17)</f>
        <v>17960</v>
      </c>
      <c r="D18" s="53">
        <f>SUM(D8:D17)</f>
        <v>3706</v>
      </c>
      <c r="E18" s="53">
        <f>SUM(E8:E17)</f>
        <v>143</v>
      </c>
    </row>
    <row r="20" spans="1:2" ht="14.25">
      <c r="A20" s="13" t="s">
        <v>51</v>
      </c>
      <c r="B20" s="5"/>
    </row>
    <row r="21" spans="1:2" ht="14.25">
      <c r="A21" s="13" t="s">
        <v>53</v>
      </c>
      <c r="B21" s="5"/>
    </row>
    <row r="22" spans="1:2" ht="14.25">
      <c r="A22" s="13" t="s">
        <v>54</v>
      </c>
      <c r="B22" s="5"/>
    </row>
    <row r="23" spans="1:2" ht="14.25">
      <c r="A23" s="13" t="s">
        <v>55</v>
      </c>
      <c r="B23" s="5"/>
    </row>
    <row r="24" spans="1:2" ht="14.25">
      <c r="A24" s="13" t="s">
        <v>56</v>
      </c>
      <c r="B24" s="5"/>
    </row>
    <row r="25" spans="1:2" ht="14.25">
      <c r="A25" s="13"/>
      <c r="B25" s="5"/>
    </row>
    <row r="26" spans="1:2" ht="14.25">
      <c r="A26" s="7"/>
      <c r="B26" s="5"/>
    </row>
    <row r="27" spans="1:2" ht="14.25">
      <c r="A27" s="12"/>
      <c r="B27" s="5"/>
    </row>
    <row r="29" spans="1:1" ht="15">
      <c r="A29" s="18" t="s">
        <v>22</v>
      </c>
    </row>
  </sheetData>
  <mergeCells count="2">
    <mergeCell ref="A6:A7"/>
    <mergeCell ref="B6:E6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83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74</v>
      </c>
      <c r="B8" s="70">
        <v>23</v>
      </c>
      <c r="C8" s="70">
        <v>638</v>
      </c>
      <c r="D8" s="70">
        <v>28</v>
      </c>
      <c r="E8" s="70">
        <v>2</v>
      </c>
      <c r="G8" s="24"/>
    </row>
    <row r="9" spans="1:7" ht="14.25">
      <c r="A9" s="71" t="s">
        <v>73</v>
      </c>
      <c r="B9" s="70">
        <v>24</v>
      </c>
      <c r="C9" s="70">
        <v>638</v>
      </c>
      <c r="D9" s="70">
        <v>27</v>
      </c>
      <c r="E9" s="70">
        <v>0</v>
      </c>
      <c r="G9" s="24"/>
    </row>
    <row r="10" spans="1:7" ht="14.25">
      <c r="A10" s="71" t="s">
        <v>58</v>
      </c>
      <c r="B10" s="70">
        <v>14</v>
      </c>
      <c r="C10" s="70">
        <v>579</v>
      </c>
      <c r="D10" s="70">
        <v>32</v>
      </c>
      <c r="E10" s="70">
        <v>0</v>
      </c>
      <c r="G10" s="24"/>
    </row>
    <row r="11" spans="1:7" ht="14.25">
      <c r="A11" s="71" t="s">
        <v>72</v>
      </c>
      <c r="B11" s="70">
        <v>10</v>
      </c>
      <c r="C11" s="70">
        <v>186</v>
      </c>
      <c r="D11" s="70">
        <v>7</v>
      </c>
      <c r="E11" s="70">
        <v>0</v>
      </c>
      <c r="G11" s="24"/>
    </row>
    <row r="12" spans="1:7" ht="14.25">
      <c r="A12" s="71" t="s">
        <v>71</v>
      </c>
      <c r="B12" s="70">
        <v>21</v>
      </c>
      <c r="C12" s="70">
        <v>501</v>
      </c>
      <c r="D12" s="70">
        <v>28</v>
      </c>
      <c r="E12" s="70">
        <v>0</v>
      </c>
      <c r="G12" s="24"/>
    </row>
    <row r="13" spans="1:7" ht="14.25">
      <c r="A13" s="71" t="s">
        <v>70</v>
      </c>
      <c r="B13" s="70">
        <v>27</v>
      </c>
      <c r="C13" s="70">
        <v>531</v>
      </c>
      <c r="D13" s="70">
        <v>34</v>
      </c>
      <c r="E13" s="70">
        <v>1</v>
      </c>
      <c r="G13" s="24"/>
    </row>
    <row r="14" spans="1:7" ht="14.25">
      <c r="A14" s="71" t="s">
        <v>69</v>
      </c>
      <c r="B14" s="70">
        <v>10</v>
      </c>
      <c r="C14" s="70">
        <v>516</v>
      </c>
      <c r="D14" s="70">
        <v>22</v>
      </c>
      <c r="E14" s="70">
        <v>1</v>
      </c>
      <c r="G14" s="24"/>
    </row>
    <row r="15" spans="1:7" ht="14.25">
      <c r="A15" s="71" t="s">
        <v>68</v>
      </c>
      <c r="B15" s="70">
        <v>22</v>
      </c>
      <c r="C15" s="70">
        <v>514</v>
      </c>
      <c r="D15" s="70">
        <v>20</v>
      </c>
      <c r="E15" s="70">
        <v>1</v>
      </c>
      <c r="G15" s="24"/>
    </row>
    <row r="16" spans="1:7" ht="14.25">
      <c r="A16" s="71" t="s">
        <v>84</v>
      </c>
      <c r="B16" s="70">
        <v>29</v>
      </c>
      <c r="C16" s="70">
        <v>494</v>
      </c>
      <c r="D16" s="70">
        <v>29</v>
      </c>
      <c r="E16" s="70">
        <v>0</v>
      </c>
      <c r="G16" s="24"/>
    </row>
    <row r="17" spans="1:7" s="14" customFormat="1" ht="3.75" customHeight="1">
      <c r="A17" s="42"/>
      <c r="B17" s="35"/>
      <c r="C17" s="35"/>
      <c r="D17" s="35"/>
      <c r="E17" s="36"/>
      <c r="G17" s="24"/>
    </row>
    <row r="18" spans="1:5" s="14" customFormat="1" ht="14.25">
      <c r="A18" s="44" t="s">
        <v>40</v>
      </c>
      <c r="B18" s="47">
        <f>SUM(B8:B17)</f>
        <v>180</v>
      </c>
      <c r="C18" s="47">
        <f>SUM(C8:C17)</f>
        <v>4597</v>
      </c>
      <c r="D18" s="47">
        <f>SUM(D8:D17)</f>
        <v>227</v>
      </c>
      <c r="E18" s="47">
        <f>SUM(E8:E17)</f>
        <v>5</v>
      </c>
    </row>
    <row r="20" spans="1:1" ht="14.25">
      <c r="A20" s="13" t="s">
        <v>51</v>
      </c>
    </row>
    <row r="21" spans="1:1" ht="14.25">
      <c r="A21" s="13" t="s">
        <v>53</v>
      </c>
    </row>
    <row r="22" spans="1:1" ht="14.25">
      <c r="A22" s="13" t="s">
        <v>54</v>
      </c>
    </row>
    <row r="23" spans="1:1" ht="14.25">
      <c r="A23" s="13" t="s">
        <v>55</v>
      </c>
    </row>
    <row r="24" spans="1:1" ht="14.25">
      <c r="A24" s="13" t="s">
        <v>56</v>
      </c>
    </row>
    <row r="25" spans="1:1" ht="14.25">
      <c r="A25" s="13"/>
    </row>
    <row r="26" spans="1:1" ht="14.25">
      <c r="A26" s="7"/>
    </row>
    <row r="27" spans="1:1" ht="14.25">
      <c r="A27" s="12"/>
    </row>
    <row r="29" spans="1:1" ht="15">
      <c r="A29" s="18" t="s">
        <v>22</v>
      </c>
    </row>
  </sheetData>
  <mergeCells count="2">
    <mergeCell ref="B6:E6"/>
    <mergeCell ref="A6:A7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83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74</v>
      </c>
      <c r="B8" s="70">
        <v>62</v>
      </c>
      <c r="C8" s="70">
        <v>291</v>
      </c>
      <c r="D8" s="70">
        <v>121</v>
      </c>
      <c r="E8" s="70">
        <v>28</v>
      </c>
      <c r="G8" s="24"/>
    </row>
    <row r="9" spans="1:7" ht="14.25">
      <c r="A9" s="71" t="s">
        <v>73</v>
      </c>
      <c r="B9" s="70">
        <v>63</v>
      </c>
      <c r="C9" s="70">
        <v>205</v>
      </c>
      <c r="D9" s="70">
        <v>70</v>
      </c>
      <c r="E9" s="70">
        <v>31</v>
      </c>
      <c r="G9" s="24"/>
    </row>
    <row r="10" spans="1:7" ht="14.25">
      <c r="A10" s="71" t="s">
        <v>58</v>
      </c>
      <c r="B10" s="70">
        <v>56</v>
      </c>
      <c r="C10" s="70">
        <v>195</v>
      </c>
      <c r="D10" s="70">
        <v>61</v>
      </c>
      <c r="E10" s="70">
        <v>30</v>
      </c>
      <c r="G10" s="24"/>
    </row>
    <row r="11" spans="1:7" ht="14.25">
      <c r="A11" s="71" t="s">
        <v>72</v>
      </c>
      <c r="B11" s="70">
        <v>4</v>
      </c>
      <c r="C11" s="70">
        <v>54</v>
      </c>
      <c r="D11" s="70">
        <v>7</v>
      </c>
      <c r="E11" s="70">
        <v>2</v>
      </c>
      <c r="G11" s="24"/>
    </row>
    <row r="12" spans="1:7" ht="14.25">
      <c r="A12" s="71" t="s">
        <v>71</v>
      </c>
      <c r="B12" s="70">
        <v>85</v>
      </c>
      <c r="C12" s="70">
        <v>252</v>
      </c>
      <c r="D12" s="70">
        <v>58</v>
      </c>
      <c r="E12" s="70">
        <v>8</v>
      </c>
      <c r="G12" s="24"/>
    </row>
    <row r="13" spans="1:7" ht="14.25">
      <c r="A13" s="71" t="s">
        <v>70</v>
      </c>
      <c r="B13" s="70">
        <v>123</v>
      </c>
      <c r="C13" s="70">
        <v>276</v>
      </c>
      <c r="D13" s="70">
        <v>77</v>
      </c>
      <c r="E13" s="70">
        <v>38</v>
      </c>
      <c r="G13" s="24"/>
    </row>
    <row r="14" spans="1:7" ht="14.25">
      <c r="A14" s="71" t="s">
        <v>69</v>
      </c>
      <c r="B14" s="70">
        <v>135</v>
      </c>
      <c r="C14" s="70">
        <v>283</v>
      </c>
      <c r="D14" s="70">
        <v>90</v>
      </c>
      <c r="E14" s="70">
        <v>51</v>
      </c>
      <c r="G14" s="24"/>
    </row>
    <row r="15" spans="1:7" ht="14.25">
      <c r="A15" s="71" t="s">
        <v>68</v>
      </c>
      <c r="B15" s="70">
        <v>72</v>
      </c>
      <c r="C15" s="70">
        <v>251</v>
      </c>
      <c r="D15" s="70">
        <v>83</v>
      </c>
      <c r="E15" s="70">
        <v>50</v>
      </c>
      <c r="G15" s="24"/>
    </row>
    <row r="16" spans="1:7" ht="14.25">
      <c r="A16" s="71" t="s">
        <v>84</v>
      </c>
      <c r="B16" s="70">
        <v>92</v>
      </c>
      <c r="C16" s="70">
        <v>252</v>
      </c>
      <c r="D16" s="70">
        <v>116</v>
      </c>
      <c r="E16" s="70">
        <v>46</v>
      </c>
      <c r="G16" s="24"/>
    </row>
    <row r="17" spans="1:7" s="14" customFormat="1" ht="3.75" customHeight="1">
      <c r="A17" s="42"/>
      <c r="B17" s="35"/>
      <c r="C17" s="35"/>
      <c r="D17" s="35"/>
      <c r="E17" s="36"/>
      <c r="G17" s="24"/>
    </row>
    <row r="18" spans="1:5" s="14" customFormat="1" ht="14.25">
      <c r="A18" s="44" t="s">
        <v>40</v>
      </c>
      <c r="B18" s="47">
        <f>SUM(B8:B17)</f>
        <v>692</v>
      </c>
      <c r="C18" s="47">
        <f>SUM(C8:C17)</f>
        <v>2059</v>
      </c>
      <c r="D18" s="47">
        <f>SUM(D8:D17)</f>
        <v>683</v>
      </c>
      <c r="E18" s="47">
        <f>SUM(E8:E17)</f>
        <v>284</v>
      </c>
    </row>
    <row r="20" spans="1:1" ht="14.25">
      <c r="A20" s="13" t="s">
        <v>51</v>
      </c>
    </row>
    <row r="21" spans="1:1" ht="14.25">
      <c r="A21" s="13" t="s">
        <v>53</v>
      </c>
    </row>
    <row r="22" spans="1:1" ht="14.25">
      <c r="A22" s="13" t="s">
        <v>54</v>
      </c>
    </row>
    <row r="23" spans="1:1" ht="14.25">
      <c r="A23" s="13" t="s">
        <v>55</v>
      </c>
    </row>
    <row r="24" spans="1:1" ht="14.25">
      <c r="A24" s="13" t="s">
        <v>56</v>
      </c>
    </row>
    <row r="25" spans="1:1" ht="14.25">
      <c r="A25" s="13"/>
    </row>
    <row r="26" spans="1:1" ht="14.25">
      <c r="A26" s="7"/>
    </row>
    <row r="27" spans="1:1" ht="14.25">
      <c r="A27" s="12"/>
    </row>
    <row r="29" spans="1:1" ht="15">
      <c r="A29" s="18" t="s">
        <v>22</v>
      </c>
    </row>
  </sheetData>
  <mergeCells count="2">
    <mergeCell ref="A6:A7"/>
    <mergeCell ref="B6:E6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9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83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74</v>
      </c>
      <c r="B8" s="70">
        <v>73</v>
      </c>
      <c r="C8" s="70">
        <v>533</v>
      </c>
      <c r="D8" s="70">
        <v>96</v>
      </c>
      <c r="E8" s="70">
        <v>9</v>
      </c>
      <c r="G8" s="24"/>
    </row>
    <row r="9" spans="1:7" ht="14.25">
      <c r="A9" s="71" t="s">
        <v>73</v>
      </c>
      <c r="B9" s="70">
        <v>62</v>
      </c>
      <c r="C9" s="70">
        <v>597</v>
      </c>
      <c r="D9" s="70">
        <v>114</v>
      </c>
      <c r="E9" s="70">
        <v>13</v>
      </c>
      <c r="G9" s="24"/>
    </row>
    <row r="10" spans="1:7" ht="14.25">
      <c r="A10" s="71" t="s">
        <v>58</v>
      </c>
      <c r="B10" s="70">
        <v>66</v>
      </c>
      <c r="C10" s="70">
        <v>481</v>
      </c>
      <c r="D10" s="70">
        <v>96</v>
      </c>
      <c r="E10" s="70">
        <v>6</v>
      </c>
      <c r="G10" s="24"/>
    </row>
    <row r="11" spans="1:7" ht="14.25">
      <c r="A11" s="71" t="s">
        <v>72</v>
      </c>
      <c r="B11" s="70">
        <v>9</v>
      </c>
      <c r="C11" s="70">
        <v>110</v>
      </c>
      <c r="D11" s="70">
        <v>10</v>
      </c>
      <c r="E11" s="70">
        <v>0</v>
      </c>
      <c r="G11" s="24"/>
    </row>
    <row r="12" spans="1:7" ht="14.25">
      <c r="A12" s="71" t="s">
        <v>71</v>
      </c>
      <c r="B12" s="70">
        <v>66</v>
      </c>
      <c r="C12" s="70">
        <v>418</v>
      </c>
      <c r="D12" s="70">
        <v>132</v>
      </c>
      <c r="E12" s="70">
        <v>9</v>
      </c>
      <c r="G12" s="24"/>
    </row>
    <row r="13" spans="1:7" ht="14.25">
      <c r="A13" s="71" t="s">
        <v>70</v>
      </c>
      <c r="B13" s="70">
        <v>78</v>
      </c>
      <c r="C13" s="70">
        <v>593</v>
      </c>
      <c r="D13" s="70">
        <v>169</v>
      </c>
      <c r="E13" s="70">
        <v>11</v>
      </c>
      <c r="G13" s="24"/>
    </row>
    <row r="14" spans="1:7" ht="14.25">
      <c r="A14" s="71" t="s">
        <v>69</v>
      </c>
      <c r="B14" s="70">
        <v>78</v>
      </c>
      <c r="C14" s="70">
        <v>596</v>
      </c>
      <c r="D14" s="70">
        <v>162</v>
      </c>
      <c r="E14" s="70">
        <v>5</v>
      </c>
      <c r="G14" s="24"/>
    </row>
    <row r="15" spans="1:7" ht="14.25">
      <c r="A15" s="71" t="s">
        <v>68</v>
      </c>
      <c r="B15" s="70">
        <v>66</v>
      </c>
      <c r="C15" s="70">
        <v>510</v>
      </c>
      <c r="D15" s="70">
        <v>170</v>
      </c>
      <c r="E15" s="70">
        <v>14</v>
      </c>
      <c r="G15" s="24"/>
    </row>
    <row r="16" spans="1:7" ht="14.25">
      <c r="A16" s="71" t="s">
        <v>84</v>
      </c>
      <c r="B16" s="70">
        <v>102</v>
      </c>
      <c r="C16" s="70">
        <v>603</v>
      </c>
      <c r="D16" s="70">
        <v>233</v>
      </c>
      <c r="E16" s="70">
        <v>25</v>
      </c>
      <c r="G16" s="24"/>
    </row>
    <row r="17" spans="1:7" s="14" customFormat="1" ht="3.75" customHeight="1">
      <c r="A17" s="39"/>
      <c r="B17" s="33"/>
      <c r="C17" s="33"/>
      <c r="D17" s="33"/>
      <c r="E17" s="36"/>
      <c r="G17" s="24"/>
    </row>
    <row r="18" spans="1:5" s="14" customFormat="1" ht="14.25">
      <c r="A18" s="50" t="s">
        <v>40</v>
      </c>
      <c r="B18" s="40">
        <f>SUM(B8:B17)</f>
        <v>600</v>
      </c>
      <c r="C18" s="40">
        <f>SUM(C8:C17)</f>
        <v>4441</v>
      </c>
      <c r="D18" s="40">
        <f>SUM(D8:D17)</f>
        <v>1182</v>
      </c>
      <c r="E18" s="40">
        <f>SUM(E8:E17)</f>
        <v>92</v>
      </c>
    </row>
    <row r="19" spans="1:5" ht="14.25">
      <c r="A19" s="5"/>
      <c r="B19" s="5"/>
      <c r="C19" s="5"/>
      <c r="D19" s="5"/>
      <c r="E19" s="5"/>
    </row>
    <row r="20" spans="1:5" ht="14.25">
      <c r="A20" s="13" t="s">
        <v>51</v>
      </c>
      <c r="B20" s="5"/>
      <c r="C20" s="5"/>
      <c r="D20" s="5"/>
      <c r="E20" s="5"/>
    </row>
    <row r="21" spans="1:5" ht="14.25">
      <c r="A21" s="13" t="s">
        <v>53</v>
      </c>
      <c r="B21" s="5"/>
      <c r="C21" s="5"/>
      <c r="D21" s="5"/>
      <c r="E21" s="5"/>
    </row>
    <row r="22" spans="1:1" ht="14.25">
      <c r="A22" s="13" t="s">
        <v>54</v>
      </c>
    </row>
    <row r="23" spans="1:1" ht="14.25">
      <c r="A23" s="13" t="s">
        <v>55</v>
      </c>
    </row>
    <row r="24" spans="1:1" ht="14.25">
      <c r="A24" s="13" t="s">
        <v>56</v>
      </c>
    </row>
    <row r="25" spans="1:1" ht="14.25">
      <c r="A25" s="5"/>
    </row>
    <row r="26" spans="1:1" ht="14.25">
      <c r="A26" s="7"/>
    </row>
    <row r="27" spans="1:1" ht="14.25">
      <c r="A27" s="12"/>
    </row>
    <row r="29" spans="1:1" ht="15">
      <c r="A29" s="18" t="s">
        <v>22</v>
      </c>
    </row>
  </sheetData>
  <mergeCells count="2">
    <mergeCell ref="A6:A7"/>
    <mergeCell ref="B6:E6"/>
  </mergeCells>
  <hyperlinks>
    <hyperlink ref="A29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Marianne Chilcott (admin account)</cp:lastModifiedBy>
  <dcterms:created xsi:type="dcterms:W3CDTF">2014-04-10T00:24:47Z</dcterms:created>
  <dcterms:modified xsi:type="dcterms:W3CDTF">2020-06-11T02:45:07Z</dcterms:modified>
  <cp:category/>
</cp:coreProperties>
</file>