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8_{0D606358-44C3-4CA9-BC02-5A1CF61CC042}" xr6:coauthVersionLast="45" xr6:coauthVersionMax="45" xr10:uidLastSave="{00000000-0000-0000-0000-000000000000}"/>
  <bookViews>
    <workbookView xWindow="-108" yWindow="-108" windowWidth="23256" windowHeight="12576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37" l="1"/>
  <c r="E20" i="46"/>
  <c r="D20" i="46"/>
  <c r="C20" i="46"/>
  <c r="B20" i="46"/>
  <c r="E20" i="45"/>
  <c r="D20" i="45"/>
  <c r="C20" i="45"/>
  <c r="B20" i="45"/>
  <c r="E20" i="44"/>
  <c r="D20" i="44"/>
  <c r="C20" i="44"/>
  <c r="B20" i="44"/>
  <c r="E20" i="43"/>
  <c r="D20" i="43"/>
  <c r="C20" i="43"/>
  <c r="B20" i="43"/>
  <c r="E20" i="42"/>
  <c r="D20" i="42"/>
  <c r="C20" i="42"/>
  <c r="B20" i="42"/>
  <c r="E20" i="41"/>
  <c r="D20" i="41"/>
  <c r="C20" i="41"/>
  <c r="B20" i="41"/>
  <c r="E20" i="40"/>
  <c r="D20" i="40"/>
  <c r="C20" i="40"/>
  <c r="B20" i="40"/>
  <c r="E20" i="39"/>
  <c r="D20" i="39"/>
  <c r="C20" i="39"/>
  <c r="B20" i="39"/>
  <c r="E20" i="38"/>
  <c r="D20" i="38"/>
  <c r="C20" i="38"/>
  <c r="B20" i="38"/>
  <c r="D18" i="37"/>
  <c r="C18" i="37"/>
  <c r="B18" i="37"/>
</calcChain>
</file>

<file path=xl/sharedStrings.xml><?xml version="1.0" encoding="utf-8"?>
<sst xmlns="http://schemas.openxmlformats.org/spreadsheetml/2006/main" count="291" uniqueCount="87">
  <si>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</si>
  <si>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</si>
  <si>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</si>
  <si>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</si>
  <si>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</si>
  <si>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</si>
  <si>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</si>
  <si>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</si>
  <si>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</si>
  <si>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</si>
  <si>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</si>
  <si>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</si>
  <si>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</si>
  <si>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</si>
  <si>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</si>
  <si>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</si>
  <si>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</si>
  <si>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</si>
  <si>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</si>
  <si>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</si>
  <si>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</si>
  <si>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</si>
  <si>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</si>
  <si>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</si>
  <si>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</si>
  <si>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</si>
  <si>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</si>
  <si>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</si>
  <si>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</si>
  <si>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</si>
  <si>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</si>
  <si>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</si>
  <si>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</si>
  <si>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</si>
  <si>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</si>
  <si>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</si>
  <si>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</si>
  <si>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</si>
  <si>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</si>
  <si>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</si>
  <si>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</si>
  <si>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</si>
  <si>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</si>
  <si>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</si>
  <si>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</si>
  <si>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</si>
  <si>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</si>
  <si>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</si>
  <si>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</si>
  <si>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</si>
  <si>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</si>
  <si>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</si>
  <si>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</si>
  <si>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</si>
  <si>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</si>
  <si>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</si>
  <si>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</si>
  <si>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</si>
  <si>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</si>
  <si>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</si>
  <si>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</si>
  <si>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</si>
  <si>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</si>
  <si>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</si>
  <si>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</si>
  <si>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</si>
  <si>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</si>
  <si>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</si>
  <si>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November</t>
  </si>
  <si>
    <t>October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</si>
  <si>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</si>
  <si>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</si>
  <si>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</si>
  <si>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</si>
  <si>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</si>
  <si>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</si>
  <si>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</si>
  <si>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</si>
  <si>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</si>
  <si>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</si>
  <si>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</si>
  <si>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</si>
  <si>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</si>
  <si>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</si>
  <si>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</si>
  <si>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2020 to 30 November 2020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</si>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</sst>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21</v>
      </c>
      <c r="D1" s="12" t="s">
        <v>41</v>
      </c>
    </row>
    <row r="2" spans="1:6" x14ac:dyDescent="0.2">
      <c r="A2" s="36" t="s">
        <v>85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23</v>
      </c>
    </row>
    <row r="7" spans="1:6" ht="15.75" x14ac:dyDescent="0.25">
      <c r="A7" s="16">
        <v>2</v>
      </c>
      <c r="B7" s="32" t="s">
        <v>25</v>
      </c>
    </row>
    <row r="8" spans="1:6" ht="15.75" x14ac:dyDescent="0.25">
      <c r="A8" s="16">
        <v>3</v>
      </c>
      <c r="B8" s="32" t="s">
        <v>26</v>
      </c>
    </row>
    <row r="9" spans="1:6" ht="15.75" x14ac:dyDescent="0.25">
      <c r="A9" s="16">
        <v>4</v>
      </c>
      <c r="B9" s="32" t="s">
        <v>27</v>
      </c>
    </row>
    <row r="10" spans="1:6" ht="15.75" x14ac:dyDescent="0.25">
      <c r="A10" s="16">
        <v>5</v>
      </c>
      <c r="B10" s="32" t="s">
        <v>28</v>
      </c>
    </row>
    <row r="11" spans="1:6" ht="15.75" x14ac:dyDescent="0.25">
      <c r="A11" s="16">
        <v>6</v>
      </c>
      <c r="B11" s="32" t="s">
        <v>29</v>
      </c>
    </row>
    <row r="12" spans="1:6" ht="15.75" x14ac:dyDescent="0.25">
      <c r="A12" s="16">
        <v>7</v>
      </c>
      <c r="B12" s="32" t="s">
        <v>30</v>
      </c>
    </row>
    <row r="13" spans="1:6" ht="15.75" x14ac:dyDescent="0.25">
      <c r="A13" s="16">
        <v>8</v>
      </c>
      <c r="B13" s="32" t="s">
        <v>31</v>
      </c>
    </row>
    <row r="14" spans="1:6" ht="15.75" x14ac:dyDescent="0.25">
      <c r="A14" s="16">
        <v>9</v>
      </c>
      <c r="B14" s="32" t="s">
        <v>32</v>
      </c>
    </row>
    <row r="15" spans="1:6" ht="15.75" x14ac:dyDescent="0.25">
      <c r="A15" s="16">
        <v>10</v>
      </c>
      <c r="B15" s="32" t="s">
        <v>33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24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44</v>
      </c>
    </row>
    <row r="4" spans="1:7" ht="13.9" customHeight="1" x14ac:dyDescent="0.2">
      <c r="A4" s="55" t="s">
        <v>85</v>
      </c>
    </row>
    <row r="6" spans="1:7" x14ac:dyDescent="0.2">
      <c r="A6" s="1" t="s">
        <v>14</v>
      </c>
      <c r="B6" s="9" t="s">
        <v>20</v>
      </c>
      <c r="C6" s="9"/>
      <c r="D6" s="9"/>
      <c r="E6" s="9"/>
    </row>
    <row r="7" spans="1:7" x14ac:dyDescent="0.2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2">
      <c r="A8" s="62" t="s">
        <v>76</v>
      </c>
      <c r="B8" s="65">
        <v>25</v>
      </c>
      <c r="C8" s="65">
        <v>133</v>
      </c>
      <c r="D8" s="65">
        <v>14</v>
      </c>
      <c r="E8" s="66">
        <v>0</v>
      </c>
      <c r="G8" s="33"/>
    </row>
    <row r="9" spans="1:7" x14ac:dyDescent="0.2">
      <c r="A9" s="62" t="s">
        <v>75</v>
      </c>
      <c r="B9" s="65">
        <v>17</v>
      </c>
      <c r="C9" s="65">
        <v>117</v>
      </c>
      <c r="D9" s="65">
        <v>20</v>
      </c>
      <c r="E9" s="66">
        <v>0</v>
      </c>
      <c r="G9" s="33"/>
    </row>
    <row r="10" spans="1:7" x14ac:dyDescent="0.2">
      <c r="A10" s="62" t="s">
        <v>58</v>
      </c>
      <c r="B10" s="65">
        <v>19</v>
      </c>
      <c r="C10" s="65">
        <v>96</v>
      </c>
      <c r="D10" s="65">
        <v>15</v>
      </c>
      <c r="E10" s="66">
        <v>0</v>
      </c>
      <c r="G10" s="33"/>
    </row>
    <row r="11" spans="1:7" x14ac:dyDescent="0.2">
      <c r="A11" s="62" t="s">
        <v>74</v>
      </c>
      <c r="B11" s="65">
        <v>1</v>
      </c>
      <c r="C11" s="65">
        <v>52</v>
      </c>
      <c r="D11" s="65">
        <v>4</v>
      </c>
      <c r="E11" s="66">
        <v>0</v>
      </c>
      <c r="G11" s="33"/>
    </row>
    <row r="12" spans="1:7" x14ac:dyDescent="0.2">
      <c r="A12" s="62" t="s">
        <v>73</v>
      </c>
      <c r="B12" s="65">
        <v>24</v>
      </c>
      <c r="C12" s="65">
        <v>122</v>
      </c>
      <c r="D12" s="65">
        <v>22</v>
      </c>
      <c r="E12" s="66">
        <v>0</v>
      </c>
      <c r="G12" s="33"/>
    </row>
    <row r="13" spans="1:7" x14ac:dyDescent="0.2">
      <c r="A13" s="62" t="s">
        <v>72</v>
      </c>
      <c r="B13" s="65">
        <v>22</v>
      </c>
      <c r="C13" s="65">
        <v>151</v>
      </c>
      <c r="D13" s="65">
        <v>19</v>
      </c>
      <c r="E13" s="66">
        <v>1</v>
      </c>
      <c r="G13" s="33"/>
    </row>
    <row r="14" spans="1:7" x14ac:dyDescent="0.2">
      <c r="A14" s="62" t="s">
        <v>71</v>
      </c>
      <c r="B14" s="65">
        <v>53</v>
      </c>
      <c r="C14" s="65">
        <v>154</v>
      </c>
      <c r="D14" s="65">
        <v>31</v>
      </c>
      <c r="E14" s="66">
        <v>0</v>
      </c>
      <c r="G14" s="33"/>
    </row>
    <row r="15" spans="1:7" x14ac:dyDescent="0.2">
      <c r="A15" s="62" t="s">
        <v>70</v>
      </c>
      <c r="B15" s="65">
        <v>22</v>
      </c>
      <c r="C15" s="65">
        <v>148</v>
      </c>
      <c r="D15" s="65">
        <v>26</v>
      </c>
      <c r="E15" s="66">
        <v>1</v>
      </c>
      <c r="G15" s="33"/>
    </row>
    <row r="16" spans="1:7" x14ac:dyDescent="0.2">
      <c r="A16" s="62" t="s">
        <v>86</v>
      </c>
      <c r="B16" s="65">
        <v>38</v>
      </c>
      <c r="C16" s="65">
        <v>182</v>
      </c>
      <c r="D16" s="65">
        <v>26</v>
      </c>
      <c r="E16" s="66">
        <v>1</v>
      </c>
      <c r="G16" s="33"/>
    </row>
    <row r="17" spans="1:7" x14ac:dyDescent="0.2">
      <c r="A17" s="62" t="s">
        <v>69</v>
      </c>
      <c r="B17" s="65">
        <v>46</v>
      </c>
      <c r="C17" s="65">
        <v>116</v>
      </c>
      <c r="D17" s="65">
        <v>36</v>
      </c>
      <c r="E17" s="66">
        <v>0</v>
      </c>
      <c r="G17" s="33"/>
    </row>
    <row r="18" spans="1:7" x14ac:dyDescent="0.2">
      <c r="A18" s="62" t="s">
        <v>68</v>
      </c>
      <c r="B18" s="65">
        <v>34</v>
      </c>
      <c r="C18" s="65">
        <v>156</v>
      </c>
      <c r="D18" s="65">
        <v>31</v>
      </c>
      <c r="E18" s="66">
        <v>0</v>
      </c>
      <c r="G18" s="33"/>
    </row>
    <row r="19" spans="1:7" s="24" customFormat="1" ht="3.75" customHeight="1" x14ac:dyDescent="0.2">
      <c r="A19" s="49"/>
      <c r="B19" s="41"/>
      <c r="C19" s="41"/>
      <c r="D19" s="41"/>
      <c r="E19" s="44"/>
      <c r="G19" s="33"/>
    </row>
    <row r="20" spans="1:7" s="24" customFormat="1" x14ac:dyDescent="0.2">
      <c r="A20" s="51" t="s">
        <v>40</v>
      </c>
      <c r="B20" s="53">
        <f>SUM(B8:B19)</f>
        <v>301</v>
      </c>
      <c r="C20" s="53">
        <f>SUM(C8:C19)</f>
        <v>1427</v>
      </c>
      <c r="D20" s="53">
        <f>SUM(D8:D19)</f>
        <v>244</v>
      </c>
      <c r="E20" s="53">
        <f>SUM(E8:E19)</f>
        <v>3</v>
      </c>
    </row>
    <row r="21" spans="1:7" x14ac:dyDescent="0.2">
      <c r="A21" s="15"/>
      <c r="B21" s="15"/>
      <c r="C21" s="15"/>
      <c r="D21" s="15"/>
    </row>
    <row r="22" spans="1:7" x14ac:dyDescent="0.2">
      <c r="A22" s="23" t="s">
        <v>51</v>
      </c>
      <c r="B22" s="15"/>
      <c r="C22" s="15"/>
      <c r="D22" s="15"/>
    </row>
    <row r="23" spans="1:7" x14ac:dyDescent="0.2">
      <c r="A23" s="23" t="s">
        <v>53</v>
      </c>
      <c r="B23" s="15"/>
      <c r="C23" s="15"/>
      <c r="D23" s="15"/>
    </row>
    <row r="24" spans="1:7" x14ac:dyDescent="0.2">
      <c r="A24" s="23" t="s">
        <v>54</v>
      </c>
      <c r="B24" s="15"/>
      <c r="C24" s="15"/>
      <c r="D24" s="15"/>
    </row>
    <row r="25" spans="1:7" x14ac:dyDescent="0.2">
      <c r="A25" s="23" t="s">
        <v>55</v>
      </c>
      <c r="B25" s="15"/>
      <c r="C25" s="15"/>
      <c r="D25" s="15"/>
    </row>
    <row r="26" spans="1:7" x14ac:dyDescent="0.2">
      <c r="A26" s="23" t="s">
        <v>56</v>
      </c>
    </row>
    <row r="27" spans="1:7" x14ac:dyDescent="0.2">
      <c r="A27" s="23"/>
    </row>
    <row r="28" spans="1:7" x14ac:dyDescent="0.2">
      <c r="A28" s="23"/>
    </row>
    <row r="29" spans="1:7" x14ac:dyDescent="0.2">
      <c r="A29" s="23"/>
    </row>
    <row r="30" spans="1:7" x14ac:dyDescent="0.2">
      <c r="A30" s="15"/>
    </row>
    <row r="31" spans="1:7" ht="15" x14ac:dyDescent="0.25">
      <c r="A31" s="27" t="s">
        <v>22</v>
      </c>
    </row>
    <row r="32" spans="1:7" x14ac:dyDescent="0.2">
      <c r="A32" s="22"/>
    </row>
  </sheetData>
  <mergeCells count="2">
    <mergeCell ref="B6:E6"/>
    <mergeCell ref="A6:A7"/>
  </mergeCells>
  <hyperlinks>
    <hyperlink ref="A31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45</v>
      </c>
      <c r="B3" s="15"/>
      <c r="C3" s="15"/>
      <c r="D3" s="15"/>
    </row>
    <row r="4" spans="1:7" ht="14.25" customHeight="1" x14ac:dyDescent="0.2">
      <c r="A4" s="55" t="s">
        <v>85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35</v>
      </c>
      <c r="C6" s="5"/>
      <c r="D6" s="5"/>
      <c r="E6" s="4"/>
    </row>
    <row r="7" spans="1:7" x14ac:dyDescent="0.2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2">
      <c r="A8" s="64" t="s">
        <v>76</v>
      </c>
      <c r="B8" s="63">
        <v>18</v>
      </c>
      <c r="C8" s="63">
        <v>129</v>
      </c>
      <c r="D8" s="63">
        <v>16</v>
      </c>
      <c r="E8" s="63">
        <v>0</v>
      </c>
      <c r="G8" s="33"/>
    </row>
    <row r="9" spans="1:7" x14ac:dyDescent="0.2">
      <c r="A9" s="64" t="s">
        <v>75</v>
      </c>
      <c r="B9" s="63">
        <v>9</v>
      </c>
      <c r="C9" s="63">
        <v>115</v>
      </c>
      <c r="D9" s="63">
        <v>11</v>
      </c>
      <c r="E9" s="63">
        <v>0</v>
      </c>
      <c r="G9" s="33"/>
    </row>
    <row r="10" spans="1:7" x14ac:dyDescent="0.2">
      <c r="A10" s="64" t="s">
        <v>58</v>
      </c>
      <c r="B10" s="63">
        <v>15</v>
      </c>
      <c r="C10" s="63">
        <v>106</v>
      </c>
      <c r="D10" s="63">
        <v>14</v>
      </c>
      <c r="E10" s="63">
        <v>0</v>
      </c>
      <c r="G10" s="33"/>
    </row>
    <row r="11" spans="1:7" x14ac:dyDescent="0.2">
      <c r="A11" s="64" t="s">
        <v>74</v>
      </c>
      <c r="B11" s="63">
        <v>2</v>
      </c>
      <c r="C11" s="63">
        <v>33</v>
      </c>
      <c r="D11" s="63">
        <v>4</v>
      </c>
      <c r="E11" s="63">
        <v>0</v>
      </c>
      <c r="G11" s="33"/>
    </row>
    <row r="12" spans="1:7" x14ac:dyDescent="0.2">
      <c r="A12" s="64" t="s">
        <v>73</v>
      </c>
      <c r="B12" s="63">
        <v>9</v>
      </c>
      <c r="C12" s="63">
        <v>142</v>
      </c>
      <c r="D12" s="63">
        <v>9</v>
      </c>
      <c r="E12" s="63">
        <v>1</v>
      </c>
      <c r="G12" s="33"/>
    </row>
    <row r="13" spans="1:7" x14ac:dyDescent="0.2">
      <c r="A13" s="64" t="s">
        <v>72</v>
      </c>
      <c r="B13" s="63">
        <v>11</v>
      </c>
      <c r="C13" s="63">
        <v>138</v>
      </c>
      <c r="D13" s="63">
        <v>7</v>
      </c>
      <c r="E13" s="63">
        <v>1</v>
      </c>
      <c r="G13" s="33"/>
    </row>
    <row r="14" spans="1:7" x14ac:dyDescent="0.2">
      <c r="A14" s="64" t="s">
        <v>71</v>
      </c>
      <c r="B14" s="63">
        <v>32</v>
      </c>
      <c r="C14" s="63">
        <v>177</v>
      </c>
      <c r="D14" s="63">
        <v>27</v>
      </c>
      <c r="E14" s="63">
        <v>1</v>
      </c>
      <c r="G14" s="33"/>
    </row>
    <row r="15" spans="1:7" x14ac:dyDescent="0.2">
      <c r="A15" s="64" t="s">
        <v>70</v>
      </c>
      <c r="B15" s="63">
        <v>20</v>
      </c>
      <c r="C15" s="63">
        <v>174</v>
      </c>
      <c r="D15" s="63">
        <v>17</v>
      </c>
      <c r="E15" s="63">
        <v>0</v>
      </c>
      <c r="G15" s="33"/>
    </row>
    <row r="16" spans="1:7" x14ac:dyDescent="0.2">
      <c r="A16" s="64" t="s">
        <v>86</v>
      </c>
      <c r="B16" s="63">
        <v>14</v>
      </c>
      <c r="C16" s="63">
        <v>157</v>
      </c>
      <c r="D16" s="63">
        <v>58</v>
      </c>
      <c r="E16" s="63">
        <v>1</v>
      </c>
      <c r="G16" s="33"/>
    </row>
    <row r="17" spans="1:7" x14ac:dyDescent="0.2">
      <c r="A17" s="64" t="s">
        <v>69</v>
      </c>
      <c r="B17" s="63">
        <v>6</v>
      </c>
      <c r="C17" s="63">
        <v>151</v>
      </c>
      <c r="D17" s="63">
        <v>16</v>
      </c>
      <c r="E17" s="63">
        <v>0</v>
      </c>
      <c r="G17" s="33"/>
    </row>
    <row r="18" spans="1:7" x14ac:dyDescent="0.2">
      <c r="A18" s="64" t="s">
        <v>68</v>
      </c>
      <c r="B18" s="63">
        <v>6</v>
      </c>
      <c r="C18" s="63">
        <v>119</v>
      </c>
      <c r="D18" s="63">
        <v>12</v>
      </c>
      <c r="E18" s="63">
        <v>0</v>
      </c>
      <c r="G18" s="33"/>
    </row>
    <row r="19" spans="1:7" s="24" customFormat="1" ht="3.75" customHeight="1" x14ac:dyDescent="0.2">
      <c r="A19" s="47"/>
      <c r="B19" s="41"/>
      <c r="C19" s="41"/>
      <c r="D19" s="41"/>
      <c r="E19" s="44"/>
      <c r="G19" s="33"/>
    </row>
    <row r="20" spans="1:7" s="24" customFormat="1" x14ac:dyDescent="0.2">
      <c r="A20" s="51" t="s">
        <v>40</v>
      </c>
      <c r="B20" s="53">
        <f>SUM(B8:B19)</f>
        <v>142</v>
      </c>
      <c r="C20" s="53">
        <f>SUM(C8:C19)</f>
        <v>1441</v>
      </c>
      <c r="D20" s="53">
        <f>SUM(D8:D19)</f>
        <v>191</v>
      </c>
      <c r="E20" s="53">
        <f>SUM(E8:E19)</f>
        <v>4</v>
      </c>
    </row>
    <row r="21" spans="1:7" x14ac:dyDescent="0.2">
      <c r="A21" s="15"/>
      <c r="B21" s="15"/>
      <c r="C21" s="15"/>
      <c r="D21" s="15"/>
    </row>
    <row r="22" spans="1:7" x14ac:dyDescent="0.2">
      <c r="A22" s="31" t="s">
        <v>61</v>
      </c>
      <c r="B22" s="30"/>
      <c r="C22" s="15"/>
      <c r="D22" s="15"/>
    </row>
    <row r="23" spans="1:7" x14ac:dyDescent="0.2">
      <c r="A23" s="29" t="s">
        <v>67</v>
      </c>
      <c r="B23" s="30"/>
      <c r="C23" s="15"/>
      <c r="D23" s="15"/>
    </row>
    <row r="24" spans="1:7" x14ac:dyDescent="0.2">
      <c r="A24" s="23" t="s">
        <v>62</v>
      </c>
      <c r="B24" s="30"/>
      <c r="C24" s="15"/>
      <c r="D24" s="15"/>
    </row>
    <row r="25" spans="1:7" x14ac:dyDescent="0.2">
      <c r="A25" s="23" t="s">
        <v>63</v>
      </c>
      <c r="B25" s="30"/>
      <c r="C25" s="15"/>
      <c r="D25" s="15"/>
    </row>
    <row r="26" spans="1:7" ht="13.9" customHeight="1" x14ac:dyDescent="0.2">
      <c r="A26" s="23" t="s">
        <v>64</v>
      </c>
      <c r="B26" s="30"/>
      <c r="C26" s="15"/>
      <c r="D26" s="15"/>
    </row>
    <row r="27" spans="1:7" ht="13.9" customHeight="1" x14ac:dyDescent="0.2">
      <c r="A27" s="23" t="s">
        <v>65</v>
      </c>
      <c r="B27" s="30"/>
      <c r="C27" s="15"/>
      <c r="D27" s="15"/>
    </row>
    <row r="28" spans="1:7" x14ac:dyDescent="0.2">
      <c r="A28" s="23" t="s">
        <v>66</v>
      </c>
      <c r="B28" s="30"/>
      <c r="C28" s="15"/>
      <c r="D28" s="15"/>
    </row>
    <row r="29" spans="1:7" x14ac:dyDescent="0.2">
      <c r="A29" s="23"/>
      <c r="B29" s="15"/>
      <c r="C29" s="15"/>
      <c r="D29" s="15"/>
    </row>
    <row r="30" spans="1:7" x14ac:dyDescent="0.2">
      <c r="A30" s="23"/>
      <c r="B30" s="15"/>
      <c r="C30" s="15"/>
      <c r="D30" s="15"/>
    </row>
    <row r="31" spans="1:7" s="29" customFormat="1" ht="14.25" customHeight="1" x14ac:dyDescent="0.2">
      <c r="A31" s="30"/>
      <c r="B31" s="30"/>
      <c r="C31" s="30"/>
      <c r="D31" s="30"/>
    </row>
    <row r="32" spans="1:7" x14ac:dyDescent="0.2">
      <c r="A32" s="15"/>
      <c r="B32" s="15"/>
      <c r="C32" s="15"/>
      <c r="D32" s="15"/>
    </row>
    <row r="33" spans="1:2" ht="15" x14ac:dyDescent="0.25">
      <c r="A33" s="27" t="s">
        <v>22</v>
      </c>
    </row>
    <row r="34" spans="1:2" x14ac:dyDescent="0.2">
      <c r="A34" s="22"/>
    </row>
    <row r="36" spans="1:2" x14ac:dyDescent="0.2">
      <c r="A36" s="20"/>
      <c r="B36" s="15"/>
    </row>
    <row r="37" spans="1:2" x14ac:dyDescent="0.2">
      <c r="A37" s="20"/>
      <c r="B37" s="15"/>
    </row>
    <row r="38" spans="1:2" x14ac:dyDescent="0.2">
      <c r="A38" s="20"/>
      <c r="B38" s="15"/>
    </row>
    <row r="39" spans="1:2" x14ac:dyDescent="0.2">
      <c r="A39" s="20"/>
      <c r="B39" s="15"/>
    </row>
    <row r="40" spans="1:2" x14ac:dyDescent="0.2">
      <c r="A40" s="20"/>
      <c r="B40" s="15"/>
    </row>
    <row r="41" spans="1:2" x14ac:dyDescent="0.2">
      <c r="A41" s="20"/>
    </row>
    <row r="42" spans="1:2" x14ac:dyDescent="0.2">
      <c r="A42" s="20"/>
    </row>
    <row r="43" spans="1:2" x14ac:dyDescent="0.2">
      <c r="A43" s="20"/>
    </row>
  </sheetData>
  <mergeCells count="2">
    <mergeCell ref="B6:E6"/>
    <mergeCell ref="A6:A7"/>
  </mergeCells>
  <hyperlinks>
    <hyperlink ref="A33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5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23</v>
      </c>
      <c r="B3" s="15"/>
      <c r="C3" s="15"/>
      <c r="D3" s="15"/>
      <c r="E3" s="15"/>
      <c r="F3" s="15"/>
    </row>
    <row r="4" spans="1:6" x14ac:dyDescent="0.2">
      <c r="A4" s="36" t="s">
        <v>85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20</v>
      </c>
      <c r="C6" s="10"/>
      <c r="D6" s="10"/>
      <c r="E6" s="10"/>
      <c r="F6" s="28"/>
    </row>
    <row r="7" spans="1:6" x14ac:dyDescent="0.2">
      <c r="A7" s="59" t="s">
        <v>52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5" x14ac:dyDescent="0.25">
      <c r="A8" s="60" t="s">
        <v>84</v>
      </c>
      <c r="B8" s="61">
        <v>143245</v>
      </c>
      <c r="C8" s="61">
        <v>444572</v>
      </c>
      <c r="D8" s="61">
        <v>183500</v>
      </c>
      <c r="E8" s="61">
        <v>60949</v>
      </c>
      <c r="F8" s="28"/>
    </row>
    <row r="9" spans="1:6" ht="15" x14ac:dyDescent="0.25">
      <c r="A9" s="60" t="s">
        <v>83</v>
      </c>
      <c r="B9" s="61">
        <v>27351</v>
      </c>
      <c r="C9" s="61">
        <v>75938</v>
      </c>
      <c r="D9" s="61">
        <v>38013</v>
      </c>
      <c r="E9" s="61">
        <v>9247</v>
      </c>
      <c r="F9" s="28"/>
    </row>
    <row r="10" spans="1:6" ht="15" x14ac:dyDescent="0.25">
      <c r="A10" s="60" t="s">
        <v>82</v>
      </c>
      <c r="B10" s="61">
        <v>1672</v>
      </c>
      <c r="C10" s="61">
        <v>57376</v>
      </c>
      <c r="D10" s="61">
        <v>3656</v>
      </c>
      <c r="E10" s="61">
        <v>144</v>
      </c>
      <c r="F10" s="28"/>
    </row>
    <row r="11" spans="1:6" ht="15" x14ac:dyDescent="0.25">
      <c r="A11" s="60" t="s">
        <v>81</v>
      </c>
      <c r="B11" s="61">
        <v>3897</v>
      </c>
      <c r="C11" s="61">
        <v>22868</v>
      </c>
      <c r="D11" s="61">
        <v>4721</v>
      </c>
      <c r="E11" s="61">
        <v>227</v>
      </c>
      <c r="F11" s="28"/>
    </row>
    <row r="12" spans="1:6" ht="15" x14ac:dyDescent="0.25">
      <c r="A12" s="60" t="s">
        <v>80</v>
      </c>
      <c r="B12" s="61">
        <v>234</v>
      </c>
      <c r="C12" s="61">
        <v>5776</v>
      </c>
      <c r="D12" s="61">
        <v>283</v>
      </c>
      <c r="E12" s="61">
        <v>7</v>
      </c>
      <c r="F12" s="28"/>
    </row>
    <row r="13" spans="1:6" ht="15" x14ac:dyDescent="0.25">
      <c r="A13" s="60" t="s">
        <v>60</v>
      </c>
      <c r="B13" s="61">
        <v>857</v>
      </c>
      <c r="C13" s="61">
        <v>2590</v>
      </c>
      <c r="D13" s="61">
        <v>939</v>
      </c>
      <c r="E13" s="61">
        <v>360</v>
      </c>
      <c r="F13" s="28"/>
    </row>
    <row r="14" spans="1:6" ht="15" x14ac:dyDescent="0.25">
      <c r="A14" s="60" t="s">
        <v>79</v>
      </c>
      <c r="B14" s="61">
        <v>816</v>
      </c>
      <c r="C14" s="61">
        <v>5837</v>
      </c>
      <c r="D14" s="61">
        <v>1718</v>
      </c>
      <c r="E14" s="61">
        <v>160</v>
      </c>
      <c r="F14" s="28"/>
    </row>
    <row r="15" spans="1:6" ht="15" x14ac:dyDescent="0.25">
      <c r="A15" s="60" t="s">
        <v>78</v>
      </c>
      <c r="B15" s="61">
        <v>301</v>
      </c>
      <c r="C15" s="61">
        <v>1427</v>
      </c>
      <c r="D15" s="61">
        <v>244</v>
      </c>
      <c r="E15" s="61">
        <v>3</v>
      </c>
      <c r="F15" s="28"/>
    </row>
    <row r="16" spans="1:6" ht="15" x14ac:dyDescent="0.25">
      <c r="A16" s="60" t="s">
        <v>77</v>
      </c>
      <c r="B16" s="61">
        <v>142</v>
      </c>
      <c r="C16" s="61">
        <v>1441</v>
      </c>
      <c r="D16" s="61">
        <v>191</v>
      </c>
      <c r="E16" s="61">
        <v>4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178515</v>
      </c>
      <c r="C18" s="50">
        <f>SUM(C8:C17)</f>
        <v>617825</v>
      </c>
      <c r="D18" s="50">
        <f>SUM(D8:D17)</f>
        <v>233265</v>
      </c>
      <c r="E18" s="50">
        <f>SUM(E8:E17)</f>
        <v>71101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51</v>
      </c>
      <c r="B20" s="15"/>
      <c r="C20" s="15"/>
      <c r="D20" s="15"/>
      <c r="E20" s="15"/>
      <c r="F20" s="15"/>
    </row>
    <row r="21" spans="1:6" x14ac:dyDescent="0.2">
      <c r="A21" s="23" t="s">
        <v>53</v>
      </c>
      <c r="B21" s="15"/>
      <c r="C21" s="15"/>
      <c r="D21" s="15"/>
      <c r="E21" s="15"/>
      <c r="F21" s="15"/>
    </row>
    <row r="22" spans="1:6" x14ac:dyDescent="0.2">
      <c r="A22" s="23" t="s">
        <v>54</v>
      </c>
      <c r="B22" s="15"/>
      <c r="C22" s="15"/>
      <c r="D22" s="15"/>
      <c r="E22" s="15"/>
      <c r="F22" s="15"/>
    </row>
    <row r="23" spans="1:6" x14ac:dyDescent="0.2">
      <c r="A23" s="23" t="s">
        <v>55</v>
      </c>
      <c r="B23" s="15"/>
      <c r="C23" s="15"/>
      <c r="D23" s="15"/>
      <c r="E23" s="15"/>
      <c r="F23" s="15"/>
    </row>
    <row r="24" spans="1:6" x14ac:dyDescent="0.2">
      <c r="A24" s="23" t="s">
        <v>56</v>
      </c>
      <c r="B24" s="15"/>
      <c r="C24" s="15"/>
      <c r="D24" s="15"/>
      <c r="E24" s="15"/>
      <c r="F24" s="15"/>
    </row>
    <row r="25" spans="1:6" x14ac:dyDescent="0.2">
      <c r="A25" s="18" t="s">
        <v>57</v>
      </c>
      <c r="B25" s="15"/>
      <c r="C25" s="15"/>
      <c r="D25" s="15"/>
      <c r="E25" s="15"/>
      <c r="F25" s="15"/>
    </row>
    <row r="26" spans="1:6" x14ac:dyDescent="0.2">
      <c r="A26" s="18" t="s">
        <v>59</v>
      </c>
      <c r="B26" s="15"/>
      <c r="C26" s="15"/>
      <c r="D26" s="15"/>
      <c r="E26" s="15"/>
      <c r="F26" s="15"/>
    </row>
    <row r="27" spans="1:6" x14ac:dyDescent="0.2">
      <c r="A27" s="15"/>
      <c r="B27" s="15"/>
      <c r="C27" s="15"/>
      <c r="D27" s="15"/>
      <c r="E27" s="15"/>
      <c r="F27" s="15"/>
    </row>
    <row r="28" spans="1:6" x14ac:dyDescent="0.2">
      <c r="A28" s="17"/>
    </row>
    <row r="29" spans="1:6" x14ac:dyDescent="0.2">
      <c r="A29" s="22"/>
    </row>
    <row r="31" spans="1:6" ht="15" x14ac:dyDescent="0.25">
      <c r="A31" s="27" t="s">
        <v>22</v>
      </c>
    </row>
  </sheetData>
  <mergeCells count="1">
    <mergeCell ref="B6:E6"/>
  </mergeCells>
  <hyperlinks>
    <hyperlink ref="A31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5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85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2">
      <c r="A8" s="62" t="s">
        <v>76</v>
      </c>
      <c r="B8" s="61">
        <v>13361</v>
      </c>
      <c r="C8" s="61">
        <v>42865</v>
      </c>
      <c r="D8" s="61">
        <v>16969</v>
      </c>
      <c r="E8" s="61">
        <v>5301</v>
      </c>
      <c r="F8" s="28"/>
    </row>
    <row r="9" spans="1:7" ht="14.25" customHeight="1" x14ac:dyDescent="0.2">
      <c r="A9" s="62" t="s">
        <v>75</v>
      </c>
      <c r="B9" s="61">
        <v>13131</v>
      </c>
      <c r="C9" s="61">
        <v>42270</v>
      </c>
      <c r="D9" s="61">
        <v>15929</v>
      </c>
      <c r="E9" s="61">
        <v>4717</v>
      </c>
      <c r="F9" s="28"/>
    </row>
    <row r="10" spans="1:7" ht="14.25" customHeight="1" x14ac:dyDescent="0.2">
      <c r="A10" s="62" t="s">
        <v>58</v>
      </c>
      <c r="B10" s="61">
        <v>11407</v>
      </c>
      <c r="C10" s="61">
        <v>36230</v>
      </c>
      <c r="D10" s="61">
        <v>13822</v>
      </c>
      <c r="E10" s="61">
        <v>4517</v>
      </c>
      <c r="F10" s="28"/>
    </row>
    <row r="11" spans="1:7" ht="14.25" customHeight="1" x14ac:dyDescent="0.2">
      <c r="A11" s="62" t="s">
        <v>74</v>
      </c>
      <c r="B11" s="61">
        <v>1543</v>
      </c>
      <c r="C11" s="61">
        <v>14461</v>
      </c>
      <c r="D11" s="61">
        <v>1820</v>
      </c>
      <c r="E11" s="61">
        <v>1095</v>
      </c>
      <c r="F11" s="28"/>
    </row>
    <row r="12" spans="1:7" ht="14.25" customHeight="1" x14ac:dyDescent="0.2">
      <c r="A12" s="62" t="s">
        <v>73</v>
      </c>
      <c r="B12" s="61">
        <v>11297</v>
      </c>
      <c r="C12" s="61">
        <v>42774</v>
      </c>
      <c r="D12" s="61">
        <v>15039</v>
      </c>
      <c r="E12" s="61">
        <v>4363</v>
      </c>
      <c r="F12" s="28"/>
    </row>
    <row r="13" spans="1:7" ht="14.25" customHeight="1" x14ac:dyDescent="0.2">
      <c r="A13" s="62" t="s">
        <v>72</v>
      </c>
      <c r="B13" s="61">
        <v>16279</v>
      </c>
      <c r="C13" s="61">
        <v>48610</v>
      </c>
      <c r="D13" s="61">
        <v>21464</v>
      </c>
      <c r="E13" s="61">
        <v>7444</v>
      </c>
      <c r="F13" s="28"/>
    </row>
    <row r="14" spans="1:7" ht="14.25" customHeight="1" x14ac:dyDescent="0.2">
      <c r="A14" s="62" t="s">
        <v>71</v>
      </c>
      <c r="B14" s="61">
        <v>17498</v>
      </c>
      <c r="C14" s="61">
        <v>48274</v>
      </c>
      <c r="D14" s="61">
        <v>22181</v>
      </c>
      <c r="E14" s="61">
        <v>9314</v>
      </c>
      <c r="F14" s="28"/>
    </row>
    <row r="15" spans="1:7" ht="14.25" customHeight="1" x14ac:dyDescent="0.2">
      <c r="A15" s="62" t="s">
        <v>70</v>
      </c>
      <c r="B15" s="61">
        <v>14075</v>
      </c>
      <c r="C15" s="61">
        <v>42823</v>
      </c>
      <c r="D15" s="61">
        <v>17986</v>
      </c>
      <c r="E15" s="61">
        <v>5785</v>
      </c>
      <c r="F15" s="28"/>
    </row>
    <row r="16" spans="1:7" ht="14.25" customHeight="1" x14ac:dyDescent="0.2">
      <c r="A16" s="62" t="s">
        <v>86</v>
      </c>
      <c r="B16" s="61">
        <v>15495</v>
      </c>
      <c r="C16" s="61">
        <v>43913</v>
      </c>
      <c r="D16" s="61">
        <v>20126</v>
      </c>
      <c r="E16" s="61">
        <v>6617</v>
      </c>
      <c r="F16" s="28"/>
    </row>
    <row r="17" spans="1:7" ht="14.25" customHeight="1" x14ac:dyDescent="0.2">
      <c r="A17" s="62" t="s">
        <v>69</v>
      </c>
      <c r="B17" s="61">
        <v>14526</v>
      </c>
      <c r="C17" s="61">
        <v>42401</v>
      </c>
      <c r="D17" s="61">
        <v>18742</v>
      </c>
      <c r="E17" s="61">
        <v>5790</v>
      </c>
      <c r="F17" s="28"/>
    </row>
    <row r="18" spans="1:7" ht="14.25" customHeight="1" x14ac:dyDescent="0.2">
      <c r="A18" s="62" t="s">
        <v>68</v>
      </c>
      <c r="B18" s="61">
        <v>14633</v>
      </c>
      <c r="C18" s="61">
        <v>39951</v>
      </c>
      <c r="D18" s="61">
        <v>19422</v>
      </c>
      <c r="E18" s="61">
        <v>6006</v>
      </c>
      <c r="F18" s="28"/>
    </row>
    <row r="19" spans="1:7" ht="3.75" customHeight="1" x14ac:dyDescent="0.2">
      <c r="A19" s="49"/>
      <c r="B19" s="39"/>
      <c r="C19" s="39"/>
      <c r="D19" s="45"/>
      <c r="E19" s="46"/>
      <c r="F19" s="28"/>
      <c r="G19" s="15"/>
    </row>
    <row r="20" spans="1:7" s="24" customFormat="1" x14ac:dyDescent="0.2">
      <c r="A20" s="51" t="s">
        <v>40</v>
      </c>
      <c r="B20" s="50">
        <f>SUM(B8:B19)</f>
        <v>143245</v>
      </c>
      <c r="C20" s="50">
        <f>SUM(C8:C19)</f>
        <v>444572</v>
      </c>
      <c r="D20" s="50">
        <f>SUM(D8:D19)</f>
        <v>183500</v>
      </c>
      <c r="E20" s="50">
        <f>SUM(E8:E19)</f>
        <v>60949</v>
      </c>
      <c r="F20" s="15"/>
      <c r="G20" s="15"/>
    </row>
    <row r="21" spans="1:7" ht="14.25" customHeight="1" x14ac:dyDescent="0.2">
      <c r="A21" s="20"/>
      <c r="B21" s="15"/>
      <c r="C21" s="15"/>
      <c r="D21" s="15"/>
      <c r="E21" s="15"/>
      <c r="F21" s="15"/>
      <c r="G21" s="15"/>
    </row>
    <row r="22" spans="1:7" ht="13.9" customHeight="1" x14ac:dyDescent="0.2">
      <c r="A22" s="23" t="s">
        <v>51</v>
      </c>
    </row>
    <row r="23" spans="1:7" ht="13.9" customHeight="1" x14ac:dyDescent="0.2">
      <c r="A23" s="23" t="s">
        <v>53</v>
      </c>
    </row>
    <row r="24" spans="1:7" ht="13.9" customHeight="1" x14ac:dyDescent="0.2">
      <c r="A24" s="23" t="s">
        <v>54</v>
      </c>
    </row>
    <row r="25" spans="1:7" x14ac:dyDescent="0.2">
      <c r="A25" s="23" t="s">
        <v>55</v>
      </c>
    </row>
    <row r="26" spans="1:7" x14ac:dyDescent="0.2">
      <c r="A26" s="23" t="s">
        <v>56</v>
      </c>
    </row>
    <row r="27" spans="1:7" x14ac:dyDescent="0.2">
      <c r="A27" s="23"/>
    </row>
    <row r="28" spans="1:7" x14ac:dyDescent="0.2">
      <c r="A28" s="23"/>
    </row>
    <row r="29" spans="1:7" x14ac:dyDescent="0.2">
      <c r="A29" s="23"/>
    </row>
    <row r="31" spans="1:7" ht="15" x14ac:dyDescent="0.25">
      <c r="A31" s="27" t="s">
        <v>22</v>
      </c>
    </row>
  </sheetData>
  <mergeCells count="2">
    <mergeCell ref="B6:E6"/>
    <mergeCell ref="A6:A7"/>
  </mergeCells>
  <hyperlinks>
    <hyperlink ref="A31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49</v>
      </c>
    </row>
    <row r="4" spans="1:7" ht="13.9" customHeight="1" x14ac:dyDescent="0.2">
      <c r="A4" s="36" t="s">
        <v>85</v>
      </c>
    </row>
    <row r="6" spans="1:7" x14ac:dyDescent="0.2">
      <c r="A6" s="8" t="s">
        <v>14</v>
      </c>
      <c r="B6" s="9" t="s">
        <v>20</v>
      </c>
      <c r="C6" s="9"/>
      <c r="D6" s="9"/>
      <c r="E6" s="9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76</v>
      </c>
      <c r="B8" s="63">
        <v>2260</v>
      </c>
      <c r="C8" s="63">
        <v>6750</v>
      </c>
      <c r="D8" s="63">
        <v>3319</v>
      </c>
      <c r="E8" s="63">
        <v>818</v>
      </c>
      <c r="F8" s="28"/>
      <c r="G8" s="28"/>
    </row>
    <row r="9" spans="1:7" x14ac:dyDescent="0.2">
      <c r="A9" s="62" t="s">
        <v>75</v>
      </c>
      <c r="B9" s="63">
        <v>2471</v>
      </c>
      <c r="C9" s="63">
        <v>6586</v>
      </c>
      <c r="D9" s="63">
        <v>3122</v>
      </c>
      <c r="E9" s="63">
        <v>742</v>
      </c>
      <c r="F9" s="28"/>
      <c r="G9" s="28"/>
    </row>
    <row r="10" spans="1:7" x14ac:dyDescent="0.2">
      <c r="A10" s="62" t="s">
        <v>58</v>
      </c>
      <c r="B10" s="63">
        <v>2545</v>
      </c>
      <c r="C10" s="63">
        <v>6217</v>
      </c>
      <c r="D10" s="63">
        <v>2850</v>
      </c>
      <c r="E10" s="63">
        <v>701</v>
      </c>
      <c r="F10" s="28"/>
      <c r="G10" s="28"/>
    </row>
    <row r="11" spans="1:7" x14ac:dyDescent="0.2">
      <c r="A11" s="62" t="s">
        <v>74</v>
      </c>
      <c r="B11" s="63">
        <v>297</v>
      </c>
      <c r="C11" s="63">
        <v>2593</v>
      </c>
      <c r="D11" s="63">
        <v>375</v>
      </c>
      <c r="E11" s="63">
        <v>125</v>
      </c>
      <c r="F11" s="28"/>
      <c r="G11" s="28"/>
    </row>
    <row r="12" spans="1:7" x14ac:dyDescent="0.2">
      <c r="A12" s="62" t="s">
        <v>73</v>
      </c>
      <c r="B12" s="63">
        <v>2238</v>
      </c>
      <c r="C12" s="63">
        <v>7773</v>
      </c>
      <c r="D12" s="63">
        <v>3425</v>
      </c>
      <c r="E12" s="63">
        <v>726</v>
      </c>
      <c r="F12" s="28"/>
      <c r="G12" s="28"/>
    </row>
    <row r="13" spans="1:7" x14ac:dyDescent="0.2">
      <c r="A13" s="62" t="s">
        <v>72</v>
      </c>
      <c r="B13" s="63">
        <v>3090</v>
      </c>
      <c r="C13" s="63">
        <v>8495</v>
      </c>
      <c r="D13" s="63">
        <v>4328</v>
      </c>
      <c r="E13" s="63">
        <v>1053</v>
      </c>
      <c r="F13" s="28"/>
      <c r="G13" s="28"/>
    </row>
    <row r="14" spans="1:7" x14ac:dyDescent="0.2">
      <c r="A14" s="62" t="s">
        <v>71</v>
      </c>
      <c r="B14" s="63">
        <v>3474</v>
      </c>
      <c r="C14" s="63">
        <v>8572</v>
      </c>
      <c r="D14" s="63">
        <v>4550</v>
      </c>
      <c r="E14" s="63">
        <v>1357</v>
      </c>
      <c r="F14" s="28"/>
      <c r="G14" s="28"/>
    </row>
    <row r="15" spans="1:7" x14ac:dyDescent="0.2">
      <c r="A15" s="62" t="s">
        <v>70</v>
      </c>
      <c r="B15" s="63">
        <v>2699</v>
      </c>
      <c r="C15" s="63">
        <v>7205</v>
      </c>
      <c r="D15" s="63">
        <v>3751</v>
      </c>
      <c r="E15" s="63">
        <v>1042</v>
      </c>
      <c r="F15" s="28"/>
      <c r="G15" s="28"/>
    </row>
    <row r="16" spans="1:7" x14ac:dyDescent="0.2">
      <c r="A16" s="62" t="s">
        <v>86</v>
      </c>
      <c r="B16" s="63">
        <v>2879</v>
      </c>
      <c r="C16" s="63">
        <v>7782</v>
      </c>
      <c r="D16" s="63">
        <v>4409</v>
      </c>
      <c r="E16" s="63">
        <v>959</v>
      </c>
      <c r="F16" s="28"/>
      <c r="G16" s="28"/>
    </row>
    <row r="17" spans="1:7" x14ac:dyDescent="0.2">
      <c r="A17" s="62" t="s">
        <v>69</v>
      </c>
      <c r="B17" s="63">
        <v>2618</v>
      </c>
      <c r="C17" s="63">
        <v>7210</v>
      </c>
      <c r="D17" s="63">
        <v>3772</v>
      </c>
      <c r="E17" s="63">
        <v>879</v>
      </c>
      <c r="F17" s="28"/>
      <c r="G17" s="28"/>
    </row>
    <row r="18" spans="1:7" x14ac:dyDescent="0.2">
      <c r="A18" s="62" t="s">
        <v>68</v>
      </c>
      <c r="B18" s="63">
        <v>2780</v>
      </c>
      <c r="C18" s="63">
        <v>6755</v>
      </c>
      <c r="D18" s="63">
        <v>4112</v>
      </c>
      <c r="E18" s="63">
        <v>845</v>
      </c>
      <c r="F18" s="28"/>
      <c r="G18" s="28"/>
    </row>
    <row r="19" spans="1:7" ht="3.75" customHeight="1" x14ac:dyDescent="0.2">
      <c r="A19" s="49"/>
      <c r="B19" s="43"/>
      <c r="C19" s="43"/>
      <c r="D19" s="43"/>
      <c r="E19" s="44"/>
      <c r="F19" s="28"/>
      <c r="G19" s="28"/>
    </row>
    <row r="20" spans="1:7" x14ac:dyDescent="0.2">
      <c r="A20" s="51" t="s">
        <v>40</v>
      </c>
      <c r="B20" s="53">
        <f>SUM(B8:B19)</f>
        <v>27351</v>
      </c>
      <c r="C20" s="53">
        <f>SUM(C8:C19)</f>
        <v>75938</v>
      </c>
      <c r="D20" s="53">
        <f>SUM(D8:D19)</f>
        <v>38013</v>
      </c>
      <c r="E20" s="53">
        <f>SUM(E8:E19)</f>
        <v>9247</v>
      </c>
    </row>
    <row r="22" spans="1:7" x14ac:dyDescent="0.2">
      <c r="A22" s="23" t="s">
        <v>51</v>
      </c>
    </row>
    <row r="23" spans="1:7" x14ac:dyDescent="0.2">
      <c r="A23" s="23" t="s">
        <v>53</v>
      </c>
    </row>
    <row r="24" spans="1:7" x14ac:dyDescent="0.2">
      <c r="A24" s="23" t="s">
        <v>54</v>
      </c>
    </row>
    <row r="25" spans="1:7" x14ac:dyDescent="0.2">
      <c r="A25" s="23" t="s">
        <v>55</v>
      </c>
    </row>
    <row r="26" spans="1:7" x14ac:dyDescent="0.2">
      <c r="A26" s="23" t="s">
        <v>56</v>
      </c>
    </row>
    <row r="27" spans="1:7" x14ac:dyDescent="0.2">
      <c r="A27" s="23"/>
    </row>
    <row r="28" spans="1:7" x14ac:dyDescent="0.2">
      <c r="A28" s="23"/>
    </row>
    <row r="29" spans="1:7" x14ac:dyDescent="0.2">
      <c r="A29" s="23"/>
    </row>
    <row r="30" spans="1:7" x14ac:dyDescent="0.2">
      <c r="A30" s="23"/>
    </row>
    <row r="31" spans="1:7" ht="15" x14ac:dyDescent="0.25">
      <c r="A31" s="27" t="s">
        <v>22</v>
      </c>
    </row>
  </sheetData>
  <mergeCells count="2">
    <mergeCell ref="A6:A7"/>
    <mergeCell ref="B6:E6"/>
  </mergeCells>
  <hyperlinks>
    <hyperlink ref="A31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48</v>
      </c>
    </row>
    <row r="4" spans="1:7" ht="13.9" customHeight="1" x14ac:dyDescent="0.2">
      <c r="A4" s="55" t="s">
        <v>85</v>
      </c>
    </row>
    <row r="6" spans="1:7" x14ac:dyDescent="0.2">
      <c r="A6" s="8" t="s">
        <v>14</v>
      </c>
      <c r="B6" s="6" t="s">
        <v>20</v>
      </c>
      <c r="C6" s="5"/>
      <c r="D6" s="5"/>
      <c r="E6" s="4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68</v>
      </c>
      <c r="B8" s="63">
        <v>205</v>
      </c>
      <c r="C8" s="63">
        <v>6439</v>
      </c>
      <c r="D8" s="63">
        <v>508</v>
      </c>
      <c r="E8" s="63">
        <v>36</v>
      </c>
      <c r="G8" s="33"/>
    </row>
    <row r="9" spans="1:7" x14ac:dyDescent="0.2">
      <c r="A9" s="62" t="s">
        <v>69</v>
      </c>
      <c r="B9" s="63">
        <v>195</v>
      </c>
      <c r="C9" s="63">
        <v>6058</v>
      </c>
      <c r="D9" s="63">
        <v>426</v>
      </c>
      <c r="E9" s="63">
        <v>28</v>
      </c>
      <c r="G9" s="33"/>
    </row>
    <row r="10" spans="1:7" x14ac:dyDescent="0.2">
      <c r="A10" s="62" t="s">
        <v>76</v>
      </c>
      <c r="B10" s="63">
        <v>176</v>
      </c>
      <c r="C10" s="63">
        <v>6341</v>
      </c>
      <c r="D10" s="63">
        <v>426</v>
      </c>
      <c r="E10" s="63">
        <v>18</v>
      </c>
      <c r="G10" s="33"/>
    </row>
    <row r="11" spans="1:7" x14ac:dyDescent="0.2">
      <c r="A11" s="62" t="s">
        <v>86</v>
      </c>
      <c r="B11" s="63">
        <v>190</v>
      </c>
      <c r="C11" s="63">
        <v>5951</v>
      </c>
      <c r="D11" s="63">
        <v>372</v>
      </c>
      <c r="E11" s="63">
        <v>14</v>
      </c>
      <c r="G11" s="33"/>
    </row>
    <row r="12" spans="1:7" x14ac:dyDescent="0.2">
      <c r="A12" s="62" t="s">
        <v>73</v>
      </c>
      <c r="B12" s="63">
        <v>110</v>
      </c>
      <c r="C12" s="63">
        <v>4811</v>
      </c>
      <c r="D12" s="63">
        <v>322</v>
      </c>
      <c r="E12" s="63">
        <v>12</v>
      </c>
      <c r="G12" s="33"/>
    </row>
    <row r="13" spans="1:7" x14ac:dyDescent="0.2">
      <c r="A13" s="62" t="s">
        <v>71</v>
      </c>
      <c r="B13" s="63">
        <v>162</v>
      </c>
      <c r="C13" s="63">
        <v>5381</v>
      </c>
      <c r="D13" s="63">
        <v>315</v>
      </c>
      <c r="E13" s="63">
        <v>10</v>
      </c>
      <c r="G13" s="33"/>
    </row>
    <row r="14" spans="1:7" x14ac:dyDescent="0.2">
      <c r="A14" s="62" t="s">
        <v>70</v>
      </c>
      <c r="B14" s="63">
        <v>181</v>
      </c>
      <c r="C14" s="63">
        <v>5195</v>
      </c>
      <c r="D14" s="63">
        <v>360</v>
      </c>
      <c r="E14" s="63">
        <v>9</v>
      </c>
      <c r="G14" s="33"/>
    </row>
    <row r="15" spans="1:7" x14ac:dyDescent="0.2">
      <c r="A15" s="62" t="s">
        <v>72</v>
      </c>
      <c r="B15" s="63">
        <v>141</v>
      </c>
      <c r="C15" s="63">
        <v>5364</v>
      </c>
      <c r="D15" s="63">
        <v>272</v>
      </c>
      <c r="E15" s="63">
        <v>7</v>
      </c>
      <c r="G15" s="33"/>
    </row>
    <row r="16" spans="1:7" x14ac:dyDescent="0.2">
      <c r="A16" s="62" t="s">
        <v>75</v>
      </c>
      <c r="B16" s="63">
        <v>155</v>
      </c>
      <c r="C16" s="63">
        <v>5610</v>
      </c>
      <c r="D16" s="63">
        <v>337</v>
      </c>
      <c r="E16" s="63">
        <v>5</v>
      </c>
      <c r="G16" s="33"/>
    </row>
    <row r="17" spans="1:7" x14ac:dyDescent="0.2">
      <c r="A17" s="62" t="s">
        <v>58</v>
      </c>
      <c r="B17" s="63">
        <v>131</v>
      </c>
      <c r="C17" s="63">
        <v>4704</v>
      </c>
      <c r="D17" s="63">
        <v>275</v>
      </c>
      <c r="E17" s="63">
        <v>5</v>
      </c>
      <c r="G17" s="33"/>
    </row>
    <row r="18" spans="1:7" x14ac:dyDescent="0.2">
      <c r="A18" s="62" t="s">
        <v>74</v>
      </c>
      <c r="B18" s="63">
        <v>26</v>
      </c>
      <c r="C18" s="63">
        <v>1522</v>
      </c>
      <c r="D18" s="63">
        <v>43</v>
      </c>
      <c r="E18" s="63">
        <v>0</v>
      </c>
      <c r="G18" s="33"/>
    </row>
    <row r="19" spans="1:7" s="24" customFormat="1" ht="3.75" customHeight="1" x14ac:dyDescent="0.2">
      <c r="A19" s="49"/>
      <c r="B19" s="43"/>
      <c r="C19" s="43"/>
      <c r="D19" s="43"/>
      <c r="E19" s="44"/>
      <c r="G19" s="33"/>
    </row>
    <row r="20" spans="1:7" x14ac:dyDescent="0.2">
      <c r="A20" s="51" t="s">
        <v>40</v>
      </c>
      <c r="B20" s="53">
        <f>SUM(B8:B19)</f>
        <v>1672</v>
      </c>
      <c r="C20" s="53">
        <f>SUM(C8:C19)</f>
        <v>57376</v>
      </c>
      <c r="D20" s="53">
        <f>SUM(D8:D19)</f>
        <v>3656</v>
      </c>
      <c r="E20" s="53">
        <f>SUM(E8:E19)</f>
        <v>144</v>
      </c>
    </row>
    <row r="21" spans="1:7" x14ac:dyDescent="0.2">
      <c r="A21" s="15"/>
      <c r="B21" s="15"/>
      <c r="C21" s="15"/>
      <c r="D21" s="15"/>
    </row>
    <row r="22" spans="1:7" x14ac:dyDescent="0.2">
      <c r="A22" s="23" t="s">
        <v>51</v>
      </c>
      <c r="B22" s="15"/>
      <c r="C22" s="15"/>
      <c r="D22" s="15"/>
    </row>
    <row r="23" spans="1:7" x14ac:dyDescent="0.2">
      <c r="A23" s="23" t="s">
        <v>53</v>
      </c>
      <c r="B23" s="15"/>
      <c r="C23" s="15"/>
      <c r="D23" s="15"/>
    </row>
    <row r="24" spans="1:7" x14ac:dyDescent="0.2">
      <c r="A24" s="23" t="s">
        <v>54</v>
      </c>
      <c r="B24" s="15"/>
      <c r="C24" s="15"/>
      <c r="D24" s="15"/>
    </row>
    <row r="25" spans="1:7" x14ac:dyDescent="0.2">
      <c r="A25" s="23" t="s">
        <v>55</v>
      </c>
      <c r="B25" s="15"/>
      <c r="C25" s="15"/>
      <c r="D25" s="15"/>
    </row>
    <row r="26" spans="1:7" x14ac:dyDescent="0.2">
      <c r="A26" s="23" t="s">
        <v>56</v>
      </c>
      <c r="B26" s="15"/>
      <c r="C26" s="15"/>
      <c r="D26" s="15"/>
    </row>
    <row r="27" spans="1:7" x14ac:dyDescent="0.2">
      <c r="A27" s="15"/>
    </row>
    <row r="28" spans="1:7" x14ac:dyDescent="0.2">
      <c r="A28" s="17"/>
    </row>
    <row r="29" spans="1:7" x14ac:dyDescent="0.2">
      <c r="A29" s="22"/>
    </row>
    <row r="30" spans="1:7" x14ac:dyDescent="0.2">
      <c r="A30" s="20"/>
    </row>
    <row r="31" spans="1:7" ht="15" x14ac:dyDescent="0.25">
      <c r="A31" s="27" t="s">
        <v>22</v>
      </c>
    </row>
  </sheetData>
  <mergeCells count="2">
    <mergeCell ref="B6:E6"/>
    <mergeCell ref="A6:A7"/>
  </mergeCells>
  <hyperlinks>
    <hyperlink ref="A31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1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47</v>
      </c>
      <c r="B3" s="15"/>
      <c r="C3" s="15"/>
      <c r="D3" s="15"/>
      <c r="E3" s="15"/>
    </row>
    <row r="4" spans="1:7" ht="13.9" customHeight="1" x14ac:dyDescent="0.2">
      <c r="A4" s="55" t="s">
        <v>85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76</v>
      </c>
      <c r="B8" s="63">
        <v>432</v>
      </c>
      <c r="C8" s="63">
        <v>2328</v>
      </c>
      <c r="D8" s="63">
        <v>417</v>
      </c>
      <c r="E8" s="63">
        <v>10</v>
      </c>
      <c r="G8" s="33"/>
    </row>
    <row r="9" spans="1:7" x14ac:dyDescent="0.2">
      <c r="A9" s="64" t="s">
        <v>75</v>
      </c>
      <c r="B9" s="63">
        <v>388</v>
      </c>
      <c r="C9" s="63">
        <v>2353</v>
      </c>
      <c r="D9" s="63">
        <v>410</v>
      </c>
      <c r="E9" s="63">
        <v>16</v>
      </c>
      <c r="G9" s="33"/>
    </row>
    <row r="10" spans="1:7" x14ac:dyDescent="0.2">
      <c r="A10" s="64" t="s">
        <v>58</v>
      </c>
      <c r="B10" s="63">
        <v>373</v>
      </c>
      <c r="C10" s="63">
        <v>1983</v>
      </c>
      <c r="D10" s="63">
        <v>392</v>
      </c>
      <c r="E10" s="63">
        <v>10</v>
      </c>
      <c r="G10" s="33"/>
    </row>
    <row r="11" spans="1:7" x14ac:dyDescent="0.2">
      <c r="A11" s="64" t="s">
        <v>74</v>
      </c>
      <c r="B11" s="63">
        <v>52</v>
      </c>
      <c r="C11" s="63">
        <v>870</v>
      </c>
      <c r="D11" s="63">
        <v>76</v>
      </c>
      <c r="E11" s="63">
        <v>3</v>
      </c>
      <c r="G11" s="33"/>
    </row>
    <row r="12" spans="1:7" x14ac:dyDescent="0.2">
      <c r="A12" s="64" t="s">
        <v>73</v>
      </c>
      <c r="B12" s="63">
        <v>291</v>
      </c>
      <c r="C12" s="63">
        <v>2248</v>
      </c>
      <c r="D12" s="63">
        <v>469</v>
      </c>
      <c r="E12" s="63">
        <v>10</v>
      </c>
      <c r="G12" s="33"/>
    </row>
    <row r="13" spans="1:7" x14ac:dyDescent="0.2">
      <c r="A13" s="64" t="s">
        <v>72</v>
      </c>
      <c r="B13" s="63">
        <v>370</v>
      </c>
      <c r="C13" s="63">
        <v>2101</v>
      </c>
      <c r="D13" s="63">
        <v>467</v>
      </c>
      <c r="E13" s="63">
        <v>20</v>
      </c>
      <c r="G13" s="33"/>
    </row>
    <row r="14" spans="1:7" x14ac:dyDescent="0.2">
      <c r="A14" s="64" t="s">
        <v>71</v>
      </c>
      <c r="B14" s="63">
        <v>410</v>
      </c>
      <c r="C14" s="63">
        <v>1997</v>
      </c>
      <c r="D14" s="63">
        <v>513</v>
      </c>
      <c r="E14" s="63">
        <v>32</v>
      </c>
      <c r="G14" s="33"/>
    </row>
    <row r="15" spans="1:7" x14ac:dyDescent="0.2">
      <c r="A15" s="64" t="s">
        <v>70</v>
      </c>
      <c r="B15" s="63">
        <v>327</v>
      </c>
      <c r="C15" s="63">
        <v>2045</v>
      </c>
      <c r="D15" s="63">
        <v>459</v>
      </c>
      <c r="E15" s="63">
        <v>22</v>
      </c>
      <c r="G15" s="33"/>
    </row>
    <row r="16" spans="1:7" x14ac:dyDescent="0.2">
      <c r="A16" s="64" t="s">
        <v>86</v>
      </c>
      <c r="B16" s="63">
        <v>418</v>
      </c>
      <c r="C16" s="63">
        <v>2338</v>
      </c>
      <c r="D16" s="63">
        <v>506</v>
      </c>
      <c r="E16" s="63">
        <v>21</v>
      </c>
      <c r="G16" s="33"/>
    </row>
    <row r="17" spans="1:7" x14ac:dyDescent="0.2">
      <c r="A17" s="64" t="s">
        <v>69</v>
      </c>
      <c r="B17" s="63">
        <v>406</v>
      </c>
      <c r="C17" s="63">
        <v>2364</v>
      </c>
      <c r="D17" s="63">
        <v>551</v>
      </c>
      <c r="E17" s="63">
        <v>31</v>
      </c>
      <c r="G17" s="33"/>
    </row>
    <row r="18" spans="1:7" x14ac:dyDescent="0.2">
      <c r="A18" s="64" t="s">
        <v>68</v>
      </c>
      <c r="B18" s="63">
        <v>430</v>
      </c>
      <c r="C18" s="63">
        <v>2241</v>
      </c>
      <c r="D18" s="63">
        <v>461</v>
      </c>
      <c r="E18" s="63">
        <v>52</v>
      </c>
      <c r="G18" s="33"/>
    </row>
    <row r="19" spans="1:7" s="24" customFormat="1" ht="3.75" customHeight="1" x14ac:dyDescent="0.2">
      <c r="A19" s="49"/>
      <c r="B19" s="43"/>
      <c r="C19" s="43"/>
      <c r="D19" s="43"/>
      <c r="E19" s="44"/>
      <c r="G19" s="33"/>
    </row>
    <row r="20" spans="1:7" x14ac:dyDescent="0.2">
      <c r="A20" s="56" t="s">
        <v>40</v>
      </c>
      <c r="B20" s="57">
        <f>SUM(B8:B19)</f>
        <v>3897</v>
      </c>
      <c r="C20" s="57">
        <f>SUM(C8:C19)</f>
        <v>22868</v>
      </c>
      <c r="D20" s="57">
        <f>SUM(D8:D19)</f>
        <v>4721</v>
      </c>
      <c r="E20" s="57">
        <f>SUM(E8:E19)</f>
        <v>227</v>
      </c>
    </row>
    <row r="22" spans="1:7" x14ac:dyDescent="0.2">
      <c r="A22" s="23" t="s">
        <v>51</v>
      </c>
      <c r="B22" s="15"/>
    </row>
    <row r="23" spans="1:7" x14ac:dyDescent="0.2">
      <c r="A23" s="23" t="s">
        <v>53</v>
      </c>
      <c r="B23" s="15"/>
    </row>
    <row r="24" spans="1:7" x14ac:dyDescent="0.2">
      <c r="A24" s="23" t="s">
        <v>54</v>
      </c>
      <c r="B24" s="15"/>
    </row>
    <row r="25" spans="1:7" x14ac:dyDescent="0.2">
      <c r="A25" s="23" t="s">
        <v>55</v>
      </c>
      <c r="B25" s="15"/>
    </row>
    <row r="26" spans="1:7" x14ac:dyDescent="0.2">
      <c r="A26" s="23" t="s">
        <v>56</v>
      </c>
      <c r="B26" s="15"/>
    </row>
    <row r="27" spans="1:7" x14ac:dyDescent="0.2">
      <c r="A27" s="23"/>
      <c r="B27" s="15"/>
    </row>
    <row r="28" spans="1:7" x14ac:dyDescent="0.2">
      <c r="A28" s="17"/>
      <c r="B28" s="15"/>
    </row>
    <row r="29" spans="1:7" x14ac:dyDescent="0.2">
      <c r="A29" s="22"/>
      <c r="B29" s="15"/>
    </row>
    <row r="31" spans="1:7" ht="15" x14ac:dyDescent="0.25">
      <c r="A31" s="27" t="s">
        <v>22</v>
      </c>
    </row>
  </sheetData>
  <mergeCells count="2">
    <mergeCell ref="A6:A7"/>
    <mergeCell ref="B6:E6"/>
  </mergeCells>
  <hyperlinks>
    <hyperlink ref="A31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42</v>
      </c>
      <c r="B3" s="15"/>
      <c r="C3" s="15"/>
      <c r="D3" s="15"/>
    </row>
    <row r="4" spans="1:7" ht="13.9" customHeight="1" x14ac:dyDescent="0.2">
      <c r="A4" s="55" t="s">
        <v>85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20</v>
      </c>
      <c r="C6" s="5"/>
      <c r="D6" s="5"/>
      <c r="E6" s="4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76</v>
      </c>
      <c r="B8" s="63">
        <v>23</v>
      </c>
      <c r="C8" s="63">
        <v>637</v>
      </c>
      <c r="D8" s="63">
        <v>28</v>
      </c>
      <c r="E8" s="63">
        <v>2</v>
      </c>
      <c r="G8" s="33"/>
    </row>
    <row r="9" spans="1:7" x14ac:dyDescent="0.2">
      <c r="A9" s="64" t="s">
        <v>75</v>
      </c>
      <c r="B9" s="63">
        <v>24</v>
      </c>
      <c r="C9" s="63">
        <v>639</v>
      </c>
      <c r="D9" s="63">
        <v>27</v>
      </c>
      <c r="E9" s="63">
        <v>0</v>
      </c>
      <c r="G9" s="33"/>
    </row>
    <row r="10" spans="1:7" x14ac:dyDescent="0.2">
      <c r="A10" s="64" t="s">
        <v>58</v>
      </c>
      <c r="B10" s="63">
        <v>14</v>
      </c>
      <c r="C10" s="63">
        <v>583</v>
      </c>
      <c r="D10" s="63">
        <v>32</v>
      </c>
      <c r="E10" s="63">
        <v>0</v>
      </c>
      <c r="G10" s="33"/>
    </row>
    <row r="11" spans="1:7" x14ac:dyDescent="0.2">
      <c r="A11" s="64" t="s">
        <v>74</v>
      </c>
      <c r="B11" s="63">
        <v>10</v>
      </c>
      <c r="C11" s="63">
        <v>187</v>
      </c>
      <c r="D11" s="63">
        <v>7</v>
      </c>
      <c r="E11" s="63">
        <v>0</v>
      </c>
      <c r="G11" s="33"/>
    </row>
    <row r="12" spans="1:7" x14ac:dyDescent="0.2">
      <c r="A12" s="64" t="s">
        <v>73</v>
      </c>
      <c r="B12" s="63">
        <v>21</v>
      </c>
      <c r="C12" s="63">
        <v>506</v>
      </c>
      <c r="D12" s="63">
        <v>28</v>
      </c>
      <c r="E12" s="63">
        <v>0</v>
      </c>
      <c r="G12" s="33"/>
    </row>
    <row r="13" spans="1:7" x14ac:dyDescent="0.2">
      <c r="A13" s="64" t="s">
        <v>72</v>
      </c>
      <c r="B13" s="63">
        <v>27</v>
      </c>
      <c r="C13" s="63">
        <v>536</v>
      </c>
      <c r="D13" s="63">
        <v>34</v>
      </c>
      <c r="E13" s="63">
        <v>1</v>
      </c>
      <c r="G13" s="33"/>
    </row>
    <row r="14" spans="1:7" x14ac:dyDescent="0.2">
      <c r="A14" s="64" t="s">
        <v>71</v>
      </c>
      <c r="B14" s="63">
        <v>10</v>
      </c>
      <c r="C14" s="63">
        <v>523</v>
      </c>
      <c r="D14" s="63">
        <v>22</v>
      </c>
      <c r="E14" s="63">
        <v>1</v>
      </c>
      <c r="G14" s="33"/>
    </row>
    <row r="15" spans="1:7" x14ac:dyDescent="0.2">
      <c r="A15" s="64" t="s">
        <v>70</v>
      </c>
      <c r="B15" s="63">
        <v>22</v>
      </c>
      <c r="C15" s="63">
        <v>531</v>
      </c>
      <c r="D15" s="63">
        <v>20</v>
      </c>
      <c r="E15" s="63">
        <v>1</v>
      </c>
      <c r="G15" s="33"/>
    </row>
    <row r="16" spans="1:7" x14ac:dyDescent="0.2">
      <c r="A16" s="64" t="s">
        <v>86</v>
      </c>
      <c r="B16" s="63">
        <v>29</v>
      </c>
      <c r="C16" s="63">
        <v>537</v>
      </c>
      <c r="D16" s="63">
        <v>29</v>
      </c>
      <c r="E16" s="63">
        <v>0</v>
      </c>
      <c r="G16" s="33"/>
    </row>
    <row r="17" spans="1:7" x14ac:dyDescent="0.2">
      <c r="A17" s="64" t="s">
        <v>69</v>
      </c>
      <c r="B17" s="63">
        <v>30</v>
      </c>
      <c r="C17" s="63">
        <v>512</v>
      </c>
      <c r="D17" s="63">
        <v>29</v>
      </c>
      <c r="E17" s="63">
        <v>0</v>
      </c>
      <c r="G17" s="33"/>
    </row>
    <row r="18" spans="1:7" x14ac:dyDescent="0.2">
      <c r="A18" s="64" t="s">
        <v>68</v>
      </c>
      <c r="B18" s="63">
        <v>24</v>
      </c>
      <c r="C18" s="63">
        <v>585</v>
      </c>
      <c r="D18" s="63">
        <v>27</v>
      </c>
      <c r="E18" s="63">
        <v>2</v>
      </c>
      <c r="G18" s="33"/>
    </row>
    <row r="19" spans="1:7" s="24" customFormat="1" ht="3.75" customHeight="1" x14ac:dyDescent="0.2">
      <c r="A19" s="49"/>
      <c r="B19" s="43"/>
      <c r="C19" s="43"/>
      <c r="D19" s="43"/>
      <c r="E19" s="44"/>
      <c r="G19" s="33"/>
    </row>
    <row r="20" spans="1:7" s="24" customFormat="1" x14ac:dyDescent="0.2">
      <c r="A20" s="51" t="s">
        <v>40</v>
      </c>
      <c r="B20" s="53">
        <f>SUM(B8:B19)</f>
        <v>234</v>
      </c>
      <c r="C20" s="53">
        <f>SUM(C8:C19)</f>
        <v>5776</v>
      </c>
      <c r="D20" s="53">
        <f>SUM(D8:D19)</f>
        <v>283</v>
      </c>
      <c r="E20" s="53">
        <f>SUM(E8:E19)</f>
        <v>7</v>
      </c>
    </row>
    <row r="22" spans="1:7" x14ac:dyDescent="0.2">
      <c r="A22" s="23" t="s">
        <v>51</v>
      </c>
    </row>
    <row r="23" spans="1:7" x14ac:dyDescent="0.2">
      <c r="A23" s="23" t="s">
        <v>53</v>
      </c>
    </row>
    <row r="24" spans="1:7" x14ac:dyDescent="0.2">
      <c r="A24" s="23" t="s">
        <v>54</v>
      </c>
    </row>
    <row r="25" spans="1:7" x14ac:dyDescent="0.2">
      <c r="A25" s="23" t="s">
        <v>55</v>
      </c>
    </row>
    <row r="26" spans="1:7" x14ac:dyDescent="0.2">
      <c r="A26" s="23" t="s">
        <v>56</v>
      </c>
    </row>
    <row r="27" spans="1:7" x14ac:dyDescent="0.2">
      <c r="A27" s="23"/>
    </row>
    <row r="28" spans="1:7" x14ac:dyDescent="0.2">
      <c r="A28" s="17"/>
    </row>
    <row r="29" spans="1:7" x14ac:dyDescent="0.2">
      <c r="A29" s="22"/>
    </row>
    <row r="31" spans="1:7" ht="15" x14ac:dyDescent="0.25">
      <c r="A31" s="27" t="s">
        <v>22</v>
      </c>
    </row>
  </sheetData>
  <mergeCells count="2">
    <mergeCell ref="B6:E6"/>
    <mergeCell ref="A6:A7"/>
  </mergeCells>
  <hyperlinks>
    <hyperlink ref="A31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43</v>
      </c>
    </row>
    <row r="4" spans="1:7" ht="13.9" customHeight="1" x14ac:dyDescent="0.2">
      <c r="A4" s="55" t="s">
        <v>85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76</v>
      </c>
      <c r="B8" s="63">
        <v>62</v>
      </c>
      <c r="C8" s="63">
        <v>291</v>
      </c>
      <c r="D8" s="63">
        <v>121</v>
      </c>
      <c r="E8" s="63">
        <v>28</v>
      </c>
      <c r="G8" s="33"/>
    </row>
    <row r="9" spans="1:7" x14ac:dyDescent="0.2">
      <c r="A9" s="64" t="s">
        <v>75</v>
      </c>
      <c r="B9" s="63">
        <v>63</v>
      </c>
      <c r="C9" s="63">
        <v>206</v>
      </c>
      <c r="D9" s="63">
        <v>70</v>
      </c>
      <c r="E9" s="63">
        <v>31</v>
      </c>
      <c r="G9" s="33"/>
    </row>
    <row r="10" spans="1:7" x14ac:dyDescent="0.2">
      <c r="A10" s="64" t="s">
        <v>58</v>
      </c>
      <c r="B10" s="63">
        <v>56</v>
      </c>
      <c r="C10" s="63">
        <v>195</v>
      </c>
      <c r="D10" s="63">
        <v>60</v>
      </c>
      <c r="E10" s="63">
        <v>30</v>
      </c>
      <c r="G10" s="33"/>
    </row>
    <row r="11" spans="1:7" x14ac:dyDescent="0.2">
      <c r="A11" s="64" t="s">
        <v>74</v>
      </c>
      <c r="B11" s="63">
        <v>4</v>
      </c>
      <c r="C11" s="63">
        <v>53</v>
      </c>
      <c r="D11" s="63">
        <v>7</v>
      </c>
      <c r="E11" s="63">
        <v>2</v>
      </c>
      <c r="G11" s="33"/>
    </row>
    <row r="12" spans="1:7" x14ac:dyDescent="0.2">
      <c r="A12" s="64" t="s">
        <v>73</v>
      </c>
      <c r="B12" s="63">
        <v>85</v>
      </c>
      <c r="C12" s="63">
        <v>252</v>
      </c>
      <c r="D12" s="63">
        <v>58</v>
      </c>
      <c r="E12" s="63">
        <v>8</v>
      </c>
      <c r="G12" s="33"/>
    </row>
    <row r="13" spans="1:7" x14ac:dyDescent="0.2">
      <c r="A13" s="64" t="s">
        <v>72</v>
      </c>
      <c r="B13" s="63">
        <v>121</v>
      </c>
      <c r="C13" s="63">
        <v>277</v>
      </c>
      <c r="D13" s="63">
        <v>78</v>
      </c>
      <c r="E13" s="63">
        <v>39</v>
      </c>
      <c r="G13" s="33"/>
    </row>
    <row r="14" spans="1:7" x14ac:dyDescent="0.2">
      <c r="A14" s="64" t="s">
        <v>71</v>
      </c>
      <c r="B14" s="63">
        <v>135</v>
      </c>
      <c r="C14" s="63">
        <v>279</v>
      </c>
      <c r="D14" s="63">
        <v>89</v>
      </c>
      <c r="E14" s="63">
        <v>50</v>
      </c>
      <c r="G14" s="33"/>
    </row>
    <row r="15" spans="1:7" x14ac:dyDescent="0.2">
      <c r="A15" s="64" t="s">
        <v>70</v>
      </c>
      <c r="B15" s="63">
        <v>72</v>
      </c>
      <c r="C15" s="63">
        <v>257</v>
      </c>
      <c r="D15" s="63">
        <v>81</v>
      </c>
      <c r="E15" s="63">
        <v>50</v>
      </c>
      <c r="G15" s="33"/>
    </row>
    <row r="16" spans="1:7" x14ac:dyDescent="0.2">
      <c r="A16" s="64" t="s">
        <v>86</v>
      </c>
      <c r="B16" s="63">
        <v>93</v>
      </c>
      <c r="C16" s="63">
        <v>268</v>
      </c>
      <c r="D16" s="63">
        <v>116</v>
      </c>
      <c r="E16" s="63">
        <v>46</v>
      </c>
      <c r="G16" s="33"/>
    </row>
    <row r="17" spans="1:7" x14ac:dyDescent="0.2">
      <c r="A17" s="64" t="s">
        <v>69</v>
      </c>
      <c r="B17" s="63">
        <v>90</v>
      </c>
      <c r="C17" s="63">
        <v>262</v>
      </c>
      <c r="D17" s="63">
        <v>117</v>
      </c>
      <c r="E17" s="63">
        <v>35</v>
      </c>
      <c r="G17" s="33"/>
    </row>
    <row r="18" spans="1:7" x14ac:dyDescent="0.2">
      <c r="A18" s="64" t="s">
        <v>68</v>
      </c>
      <c r="B18" s="63">
        <v>76</v>
      </c>
      <c r="C18" s="63">
        <v>250</v>
      </c>
      <c r="D18" s="63">
        <v>142</v>
      </c>
      <c r="E18" s="63">
        <v>41</v>
      </c>
      <c r="G18" s="33"/>
    </row>
    <row r="19" spans="1:7" s="24" customFormat="1" ht="3.75" customHeight="1" x14ac:dyDescent="0.2">
      <c r="A19" s="49"/>
      <c r="B19" s="43"/>
      <c r="C19" s="43"/>
      <c r="D19" s="43"/>
      <c r="E19" s="44"/>
      <c r="G19" s="33"/>
    </row>
    <row r="20" spans="1:7" s="24" customFormat="1" x14ac:dyDescent="0.2">
      <c r="A20" s="51" t="s">
        <v>40</v>
      </c>
      <c r="B20" s="53">
        <f>SUM(B8:B19)</f>
        <v>857</v>
      </c>
      <c r="C20" s="53">
        <f>SUM(C8:C19)</f>
        <v>2590</v>
      </c>
      <c r="D20" s="53">
        <f>SUM(D8:D19)</f>
        <v>939</v>
      </c>
      <c r="E20" s="53">
        <f>SUM(E8:E19)</f>
        <v>360</v>
      </c>
    </row>
    <row r="22" spans="1:7" x14ac:dyDescent="0.2">
      <c r="A22" s="23" t="s">
        <v>51</v>
      </c>
    </row>
    <row r="23" spans="1:7" x14ac:dyDescent="0.2">
      <c r="A23" s="23" t="s">
        <v>53</v>
      </c>
    </row>
    <row r="24" spans="1:7" x14ac:dyDescent="0.2">
      <c r="A24" s="23" t="s">
        <v>54</v>
      </c>
    </row>
    <row r="25" spans="1:7" x14ac:dyDescent="0.2">
      <c r="A25" s="23" t="s">
        <v>55</v>
      </c>
    </row>
    <row r="26" spans="1:7" x14ac:dyDescent="0.2">
      <c r="A26" s="23" t="s">
        <v>56</v>
      </c>
    </row>
    <row r="27" spans="1:7" x14ac:dyDescent="0.2">
      <c r="A27" s="23"/>
    </row>
    <row r="28" spans="1:7" x14ac:dyDescent="0.2">
      <c r="A28" s="17"/>
    </row>
    <row r="29" spans="1:7" x14ac:dyDescent="0.2">
      <c r="A29" s="22"/>
    </row>
    <row r="31" spans="1:7" ht="15" x14ac:dyDescent="0.25">
      <c r="A31" s="27" t="s">
        <v>22</v>
      </c>
    </row>
  </sheetData>
  <mergeCells count="2">
    <mergeCell ref="A6:A7"/>
    <mergeCell ref="B6:E6"/>
  </mergeCells>
  <hyperlinks>
    <hyperlink ref="A31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1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46</v>
      </c>
    </row>
    <row r="4" spans="1:7" ht="13.9" customHeight="1" x14ac:dyDescent="0.2">
      <c r="A4" s="55" t="s">
        <v>85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76</v>
      </c>
      <c r="B8" s="63">
        <v>73</v>
      </c>
      <c r="C8" s="63">
        <v>535</v>
      </c>
      <c r="D8" s="63">
        <v>96</v>
      </c>
      <c r="E8" s="63">
        <v>9</v>
      </c>
      <c r="G8" s="33"/>
    </row>
    <row r="9" spans="1:7" x14ac:dyDescent="0.2">
      <c r="A9" s="64" t="s">
        <v>75</v>
      </c>
      <c r="B9" s="63">
        <v>64</v>
      </c>
      <c r="C9" s="63">
        <v>601</v>
      </c>
      <c r="D9" s="63">
        <v>114</v>
      </c>
      <c r="E9" s="63">
        <v>13</v>
      </c>
      <c r="G9" s="33"/>
    </row>
    <row r="10" spans="1:7" x14ac:dyDescent="0.2">
      <c r="A10" s="64" t="s">
        <v>58</v>
      </c>
      <c r="B10" s="63">
        <v>66</v>
      </c>
      <c r="C10" s="63">
        <v>482</v>
      </c>
      <c r="D10" s="63">
        <v>98</v>
      </c>
      <c r="E10" s="63">
        <v>6</v>
      </c>
      <c r="G10" s="33"/>
    </row>
    <row r="11" spans="1:7" x14ac:dyDescent="0.2">
      <c r="A11" s="64" t="s">
        <v>74</v>
      </c>
      <c r="B11" s="63">
        <v>9</v>
      </c>
      <c r="C11" s="63">
        <v>113</v>
      </c>
      <c r="D11" s="63">
        <v>10</v>
      </c>
      <c r="E11" s="63">
        <v>0</v>
      </c>
      <c r="G11" s="33"/>
    </row>
    <row r="12" spans="1:7" x14ac:dyDescent="0.2">
      <c r="A12" s="64" t="s">
        <v>73</v>
      </c>
      <c r="B12" s="63">
        <v>66</v>
      </c>
      <c r="C12" s="63">
        <v>424</v>
      </c>
      <c r="D12" s="63">
        <v>133</v>
      </c>
      <c r="E12" s="63">
        <v>9</v>
      </c>
      <c r="G12" s="33"/>
    </row>
    <row r="13" spans="1:7" x14ac:dyDescent="0.2">
      <c r="A13" s="64" t="s">
        <v>72</v>
      </c>
      <c r="B13" s="63">
        <v>79</v>
      </c>
      <c r="C13" s="63">
        <v>599</v>
      </c>
      <c r="D13" s="63">
        <v>169</v>
      </c>
      <c r="E13" s="63">
        <v>11</v>
      </c>
      <c r="G13" s="33"/>
    </row>
    <row r="14" spans="1:7" x14ac:dyDescent="0.2">
      <c r="A14" s="64" t="s">
        <v>71</v>
      </c>
      <c r="B14" s="63">
        <v>78</v>
      </c>
      <c r="C14" s="63">
        <v>610</v>
      </c>
      <c r="D14" s="63">
        <v>161</v>
      </c>
      <c r="E14" s="63">
        <v>5</v>
      </c>
      <c r="G14" s="33"/>
    </row>
    <row r="15" spans="1:7" x14ac:dyDescent="0.2">
      <c r="A15" s="64" t="s">
        <v>70</v>
      </c>
      <c r="B15" s="63">
        <v>68</v>
      </c>
      <c r="C15" s="63">
        <v>523</v>
      </c>
      <c r="D15" s="63">
        <v>171</v>
      </c>
      <c r="E15" s="63">
        <v>14</v>
      </c>
      <c r="G15" s="33"/>
    </row>
    <row r="16" spans="1:7" x14ac:dyDescent="0.2">
      <c r="A16" s="64" t="s">
        <v>86</v>
      </c>
      <c r="B16" s="63">
        <v>101</v>
      </c>
      <c r="C16" s="63">
        <v>657</v>
      </c>
      <c r="D16" s="63">
        <v>232</v>
      </c>
      <c r="E16" s="63">
        <v>25</v>
      </c>
      <c r="G16" s="33"/>
    </row>
    <row r="17" spans="1:7" x14ac:dyDescent="0.2">
      <c r="A17" s="64" t="s">
        <v>69</v>
      </c>
      <c r="B17" s="63">
        <v>104</v>
      </c>
      <c r="C17" s="63">
        <v>645</v>
      </c>
      <c r="D17" s="63">
        <v>220</v>
      </c>
      <c r="E17" s="63">
        <v>33</v>
      </c>
      <c r="G17" s="33"/>
    </row>
    <row r="18" spans="1:7" x14ac:dyDescent="0.2">
      <c r="A18" s="64" t="s">
        <v>68</v>
      </c>
      <c r="B18" s="63">
        <v>108</v>
      </c>
      <c r="C18" s="63">
        <v>648</v>
      </c>
      <c r="D18" s="63">
        <v>314</v>
      </c>
      <c r="E18" s="63">
        <v>35</v>
      </c>
      <c r="G18" s="33"/>
    </row>
    <row r="19" spans="1:7" s="24" customFormat="1" ht="3.75" customHeight="1" x14ac:dyDescent="0.2">
      <c r="A19" s="47"/>
      <c r="B19" s="41"/>
      <c r="C19" s="41"/>
      <c r="D19" s="41"/>
      <c r="E19" s="44"/>
      <c r="G19" s="33"/>
    </row>
    <row r="20" spans="1:7" s="24" customFormat="1" x14ac:dyDescent="0.2">
      <c r="A20" s="54" t="s">
        <v>40</v>
      </c>
      <c r="B20" s="48">
        <f>SUM(B8:B19)</f>
        <v>816</v>
      </c>
      <c r="C20" s="48">
        <f>SUM(C8:C19)</f>
        <v>5837</v>
      </c>
      <c r="D20" s="48">
        <f>SUM(D8:D19)</f>
        <v>1718</v>
      </c>
      <c r="E20" s="48">
        <f>SUM(E8:E19)</f>
        <v>160</v>
      </c>
    </row>
    <row r="21" spans="1:7" x14ac:dyDescent="0.2">
      <c r="A21" s="15"/>
      <c r="B21" s="15"/>
      <c r="C21" s="15"/>
      <c r="D21" s="15"/>
      <c r="E21" s="15"/>
    </row>
    <row r="22" spans="1:7" x14ac:dyDescent="0.2">
      <c r="A22" s="23" t="s">
        <v>51</v>
      </c>
      <c r="B22" s="15"/>
      <c r="C22" s="15"/>
      <c r="D22" s="15"/>
      <c r="E22" s="15"/>
    </row>
    <row r="23" spans="1:7" x14ac:dyDescent="0.2">
      <c r="A23" s="23" t="s">
        <v>53</v>
      </c>
      <c r="B23" s="15"/>
      <c r="C23" s="15"/>
      <c r="D23" s="15"/>
      <c r="E23" s="15"/>
    </row>
    <row r="24" spans="1:7" x14ac:dyDescent="0.2">
      <c r="A24" s="23" t="s">
        <v>54</v>
      </c>
    </row>
    <row r="25" spans="1:7" x14ac:dyDescent="0.2">
      <c r="A25" s="23" t="s">
        <v>55</v>
      </c>
    </row>
    <row r="26" spans="1:7" x14ac:dyDescent="0.2">
      <c r="A26" s="23" t="s">
        <v>56</v>
      </c>
    </row>
    <row r="27" spans="1:7" x14ac:dyDescent="0.2">
      <c r="A27" s="15"/>
    </row>
    <row r="28" spans="1:7" x14ac:dyDescent="0.2">
      <c r="A28" s="17"/>
    </row>
    <row r="29" spans="1:7" x14ac:dyDescent="0.2">
      <c r="A29" s="22"/>
    </row>
    <row r="31" spans="1:7" ht="15" x14ac:dyDescent="0.25">
      <c r="A31" s="27" t="s">
        <v>22</v>
      </c>
    </row>
  </sheetData>
  <mergeCells count="2">
    <mergeCell ref="A6:A7"/>
    <mergeCell ref="B6:E6"/>
  </mergeCells>
  <hyperlinks>
    <hyperlink ref="A31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2020-12-01T08:26:32Z</dcterms:created>
  <dcterms:modified xsi:type="dcterms:W3CDTF">2020-12-01T08:27:28Z</dcterms:modified>
  <cp:category/>
</cp:coreProperties>
</file>