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mad\AppData\Local\Temp\13\54f241771a7a48918904713b55acfa94\"/>
    </mc:Choice>
  </mc:AlternateContent>
  <bookViews>
    <workbookView xWindow="0" yWindow="0" windowWidth="28740" windowHeight="1659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<sst xmlns="http://schemas.openxmlformats.org/spreadsheetml/2006/main" count="290" uniqueCount="86">
  <si>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</si>
  <si>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</si>
  <si>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</si>
  <si>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</si>
  <si>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</si>
  <si>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</si>
  <si>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</si>
  <si>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</si>
  <si>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</si>
  <si>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</si>
  <si>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</si>
  <si>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</si>
  <si>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</si>
  <si>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</si>
  <si>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</si>
  <si>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</si>
  <si>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</si>
  <si>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</si>
  <si>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</si>
  <si>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</si>
  <si>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</si>
  <si>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</si>
  <si>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</si>
  <si>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</si>
  <si>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</si>
  <si>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</si>
  <si>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</si>
  <si>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</si>
  <si>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</si>
  <si>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</si>
  <si>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</si>
  <si>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</si>
  <si>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</si>
  <si>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</si>
  <si>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</si>
  <si>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</si>
  <si>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</si>
  <si>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</si>
  <si>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</si>
  <si>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</si>
  <si>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</si>
  <si>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</si>
  <si>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</si>
  <si>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</si>
  <si>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</si>
  <si>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</si>
  <si>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</si>
  <si>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</si>
  <si>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</si>
  <si>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</si>
  <si>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</si>
  <si>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</si>
  <si>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Motorcycle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</si>
  <si>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</si>
  <si>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</si>
  <si>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</si>
  <si>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</si>
  <si>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</si>
  <si>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</si>
  <si>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</si>
  <si>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</si>
  <si>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</si>
  <si>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</si>
  <si>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</si>
  <si>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</si>
  <si>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Trailer</t>
  </si>
  <si>
    <t>Goods van/truck/utility</t>
  </si>
  <si>
    <t>Motor caravan'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</si>
  <si>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</si>
  <si>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</si>
  <si>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</si>
  <si>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</si>
  <si>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</si>
  <si>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</si>
  <si>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2022 to 31 December 2022</t>
  </si>
  <si>
    <t>Other vehicle type</t>
  </si>
  <si>
    <t>June</t>
  </si>
  <si>
    <t>Tractor</t>
  </si>
  <si>
    <t>Bus</t>
  </si>
  <si>
    <t>Moped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</si>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</sst>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1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0" fontId="8" fillId="0" borderId="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430c499-60b6-4fdb-8447-a25f69eb198f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819f279-63f2-4aca-b441-79ef551e4d18}">
  <dimension ref="A1:G3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0" t="s">
        <v>14</v>
      </c>
      <c r="B6" s="24" t="s">
        <v>20</v>
      </c>
      <c r="C6" s="24"/>
      <c r="D6" s="24"/>
      <c r="E6" s="24"/>
    </row>
    <row r="7" spans="1:5" ht="14.25">
      <c r="A7" s="50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3" t="s">
        <v>64</v>
      </c>
      <c r="B8" s="57">
        <v>7</v>
      </c>
      <c r="C8" s="57">
        <v>109</v>
      </c>
      <c r="D8" s="57">
        <v>15</v>
      </c>
      <c r="E8" s="58">
        <v>0</v>
      </c>
      <c r="G8" s="23"/>
    </row>
    <row r="9" spans="1:7" ht="14.25">
      <c r="A9" s="53" t="s">
        <v>63</v>
      </c>
      <c r="B9" s="57">
        <v>17</v>
      </c>
      <c r="C9" s="57">
        <v>112</v>
      </c>
      <c r="D9" s="57">
        <v>19</v>
      </c>
      <c r="E9" s="58">
        <v>0</v>
      </c>
      <c r="G9" s="23"/>
    </row>
    <row r="10" spans="1:7" ht="14.25">
      <c r="A10" s="53" t="s">
        <v>62</v>
      </c>
      <c r="B10" s="57">
        <v>15</v>
      </c>
      <c r="C10" s="57">
        <v>141</v>
      </c>
      <c r="D10" s="57">
        <v>14</v>
      </c>
      <c r="E10" s="58">
        <v>0</v>
      </c>
      <c r="G10" s="23"/>
    </row>
    <row r="11" spans="1:7" ht="14.25">
      <c r="A11" s="53" t="s">
        <v>61</v>
      </c>
      <c r="B11" s="57">
        <v>21</v>
      </c>
      <c r="C11" s="57">
        <v>165</v>
      </c>
      <c r="D11" s="57">
        <v>23</v>
      </c>
      <c r="E11" s="58">
        <v>0</v>
      </c>
      <c r="G11" s="23"/>
    </row>
    <row r="12" spans="1:7" ht="14.25">
      <c r="A12" s="53" t="s">
        <v>60</v>
      </c>
      <c r="B12" s="57">
        <v>11</v>
      </c>
      <c r="C12" s="57">
        <v>135</v>
      </c>
      <c r="D12" s="57">
        <v>15</v>
      </c>
      <c r="E12" s="58">
        <v>0</v>
      </c>
      <c r="G12" s="23"/>
    </row>
    <row r="13" spans="1:7" ht="14.25">
      <c r="A13" s="53" t="s">
        <v>76</v>
      </c>
      <c r="B13" s="57">
        <v>13</v>
      </c>
      <c r="C13" s="57">
        <v>172</v>
      </c>
      <c r="D13" s="57">
        <v>16</v>
      </c>
      <c r="E13" s="58">
        <v>0</v>
      </c>
      <c r="G13" s="23"/>
    </row>
    <row r="14" spans="1:7" ht="14.25">
      <c r="A14" s="53" t="s">
        <v>80</v>
      </c>
      <c r="B14" s="57">
        <v>8</v>
      </c>
      <c r="C14" s="57">
        <v>145</v>
      </c>
      <c r="D14" s="57">
        <v>18</v>
      </c>
      <c r="E14" s="58">
        <v>0</v>
      </c>
      <c r="G14" s="23"/>
    </row>
    <row r="15" spans="1:7" ht="14.25">
      <c r="A15" s="53" t="s">
        <v>81</v>
      </c>
      <c r="B15" s="57">
        <v>21</v>
      </c>
      <c r="C15" s="57">
        <v>146</v>
      </c>
      <c r="D15" s="57">
        <v>31</v>
      </c>
      <c r="E15" s="58">
        <v>1</v>
      </c>
      <c r="G15" s="23"/>
    </row>
    <row r="16" spans="1:7" ht="14.25">
      <c r="A16" s="53" t="s">
        <v>82</v>
      </c>
      <c r="B16" s="57">
        <v>12</v>
      </c>
      <c r="C16" s="57">
        <v>165</v>
      </c>
      <c r="D16" s="57">
        <v>19</v>
      </c>
      <c r="E16" s="58">
        <v>0</v>
      </c>
      <c r="G16" s="23"/>
    </row>
    <row r="17" spans="1:7" ht="14.25">
      <c r="A17" s="53" t="s">
        <v>83</v>
      </c>
      <c r="B17" s="57">
        <v>18</v>
      </c>
      <c r="C17" s="57">
        <v>171</v>
      </c>
      <c r="D17" s="57">
        <v>24</v>
      </c>
      <c r="E17" s="58">
        <v>0</v>
      </c>
      <c r="G17" s="23"/>
    </row>
    <row r="18" spans="1:7" ht="14.25">
      <c r="A18" s="53" t="s">
        <v>84</v>
      </c>
      <c r="B18" s="57">
        <v>19</v>
      </c>
      <c r="C18" s="57">
        <v>145</v>
      </c>
      <c r="D18" s="57">
        <v>13</v>
      </c>
      <c r="E18" s="58">
        <v>0</v>
      </c>
      <c r="G18" s="23"/>
    </row>
    <row r="19" spans="1:7" ht="14.25">
      <c r="A19" s="53" t="s">
        <v>85</v>
      </c>
      <c r="B19" s="57">
        <v>16</v>
      </c>
      <c r="C19" s="57">
        <v>113</v>
      </c>
      <c r="D19" s="57">
        <v>14</v>
      </c>
      <c r="E19" s="58">
        <v>0</v>
      </c>
      <c r="G19" s="23"/>
    </row>
    <row r="20" spans="1:7" s="14" customFormat="1" ht="3.75" customHeight="1">
      <c r="A20" s="39"/>
      <c r="B20" s="31"/>
      <c r="C20" s="31"/>
      <c r="D20" s="31"/>
      <c r="E20" s="34"/>
      <c r="G20" s="23"/>
    </row>
    <row r="21" spans="1:5" s="14" customFormat="1" ht="14.25">
      <c r="A21" s="41" t="s">
        <v>40</v>
      </c>
      <c r="B21" s="43">
        <f>SUM(B8:B20)</f>
        <v>178</v>
      </c>
      <c r="C21" s="43">
        <f t="shared" si="0" ref="C21:E21">SUM(C8:C20)</f>
        <v>1719</v>
      </c>
      <c r="D21" s="43">
        <f t="shared" si="0"/>
        <v>221</v>
      </c>
      <c r="E21" s="43">
        <f t="shared" si="0"/>
        <v>1</v>
      </c>
    </row>
    <row r="22" spans="1:4" ht="14.25">
      <c r="A22" s="5"/>
      <c r="B22" s="5"/>
      <c r="C22" s="5"/>
      <c r="D22" s="5"/>
    </row>
    <row r="23" spans="1:4" ht="14.25">
      <c r="A23" s="13" t="s">
        <v>69</v>
      </c>
      <c r="B23" s="5"/>
      <c r="C23" s="5"/>
      <c r="D23" s="5"/>
    </row>
    <row r="24" spans="1:4" ht="14.25">
      <c r="A24" s="13" t="s">
        <v>70</v>
      </c>
      <c r="B24" s="5"/>
      <c r="C24" s="5"/>
      <c r="D24" s="5"/>
    </row>
    <row r="25" spans="1:4" ht="14.25">
      <c r="A25" s="13" t="s">
        <v>71</v>
      </c>
      <c r="B25" s="5"/>
      <c r="C25" s="5"/>
      <c r="D25" s="5"/>
    </row>
    <row r="26" spans="1:1" ht="14.25">
      <c r="A26" s="13" t="s">
        <v>72</v>
      </c>
    </row>
    <row r="27" spans="1:1" ht="14.25">
      <c r="A27" s="13"/>
    </row>
    <row r="28" spans="1:1" ht="14.25">
      <c r="A28" s="13"/>
    </row>
    <row r="29" spans="1:1" ht="14.25">
      <c r="A29" s="13"/>
    </row>
    <row r="30" spans="1:1" ht="14.25">
      <c r="A30" s="5"/>
    </row>
    <row r="31" spans="1:1" ht="15">
      <c r="A31" s="17" t="s">
        <v>22</v>
      </c>
    </row>
    <row r="32" spans="1:1" ht="14.25">
      <c r="A32" s="12"/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77372e4-6623-4d27-b67d-90ff0886e608}">
  <dimension ref="A1:G4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6" t="s">
        <v>14</v>
      </c>
      <c r="B6" s="24" t="s">
        <v>35</v>
      </c>
      <c r="C6" s="24"/>
      <c r="D6" s="24"/>
      <c r="E6" s="24"/>
    </row>
    <row r="7" spans="1:5" ht="14.25">
      <c r="A7" s="56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5" t="s">
        <v>64</v>
      </c>
      <c r="B8" s="54">
        <v>18</v>
      </c>
      <c r="C8" s="54">
        <v>158</v>
      </c>
      <c r="D8" s="54">
        <v>13</v>
      </c>
      <c r="E8" s="54">
        <v>1</v>
      </c>
      <c r="G8" s="23"/>
    </row>
    <row r="9" spans="1:7" ht="14.25">
      <c r="A9" s="55" t="s">
        <v>63</v>
      </c>
      <c r="B9" s="54">
        <v>15</v>
      </c>
      <c r="C9" s="54">
        <v>154</v>
      </c>
      <c r="D9" s="54">
        <v>21</v>
      </c>
      <c r="E9" s="54">
        <v>0</v>
      </c>
      <c r="G9" s="23"/>
    </row>
    <row r="10" spans="1:7" ht="14.25">
      <c r="A10" s="55" t="s">
        <v>62</v>
      </c>
      <c r="B10" s="54">
        <v>14</v>
      </c>
      <c r="C10" s="54">
        <v>155</v>
      </c>
      <c r="D10" s="54">
        <v>14</v>
      </c>
      <c r="E10" s="54">
        <v>0</v>
      </c>
      <c r="G10" s="23"/>
    </row>
    <row r="11" spans="1:7" ht="14.25">
      <c r="A11" s="55" t="s">
        <v>61</v>
      </c>
      <c r="B11" s="54">
        <v>15</v>
      </c>
      <c r="C11" s="54">
        <v>178</v>
      </c>
      <c r="D11" s="54">
        <v>12</v>
      </c>
      <c r="E11" s="54">
        <v>0</v>
      </c>
      <c r="G11" s="23"/>
    </row>
    <row r="12" spans="1:7" ht="14.25">
      <c r="A12" s="55" t="s">
        <v>60</v>
      </c>
      <c r="B12" s="54">
        <v>21</v>
      </c>
      <c r="C12" s="54">
        <v>154</v>
      </c>
      <c r="D12" s="54">
        <v>12</v>
      </c>
      <c r="E12" s="54">
        <v>0</v>
      </c>
      <c r="G12" s="23"/>
    </row>
    <row r="13" spans="1:7" ht="14.25">
      <c r="A13" s="55" t="s">
        <v>76</v>
      </c>
      <c r="B13" s="54">
        <v>27</v>
      </c>
      <c r="C13" s="54">
        <v>153</v>
      </c>
      <c r="D13" s="54">
        <v>22</v>
      </c>
      <c r="E13" s="54">
        <v>1</v>
      </c>
      <c r="G13" s="23"/>
    </row>
    <row r="14" spans="1:7" ht="14.25">
      <c r="A14" s="55" t="s">
        <v>80</v>
      </c>
      <c r="B14" s="54">
        <v>14</v>
      </c>
      <c r="C14" s="54">
        <v>111</v>
      </c>
      <c r="D14" s="54">
        <v>12</v>
      </c>
      <c r="E14" s="54">
        <v>0</v>
      </c>
      <c r="G14" s="23"/>
    </row>
    <row r="15" spans="1:7" ht="14.25">
      <c r="A15" s="55" t="s">
        <v>81</v>
      </c>
      <c r="B15" s="54">
        <v>21</v>
      </c>
      <c r="C15" s="54">
        <v>146</v>
      </c>
      <c r="D15" s="54">
        <v>12</v>
      </c>
      <c r="E15" s="54">
        <v>1</v>
      </c>
      <c r="G15" s="23"/>
    </row>
    <row r="16" spans="1:7" ht="14.25">
      <c r="A16" s="55" t="s">
        <v>82</v>
      </c>
      <c r="B16" s="54">
        <v>21</v>
      </c>
      <c r="C16" s="54">
        <v>136</v>
      </c>
      <c r="D16" s="54">
        <v>20</v>
      </c>
      <c r="E16" s="54">
        <v>1</v>
      </c>
      <c r="G16" s="23"/>
    </row>
    <row r="17" spans="1:7" ht="14.25">
      <c r="A17" s="55" t="s">
        <v>83</v>
      </c>
      <c r="B17" s="54">
        <v>13</v>
      </c>
      <c r="C17" s="54">
        <v>169</v>
      </c>
      <c r="D17" s="54">
        <v>16</v>
      </c>
      <c r="E17" s="54">
        <v>0</v>
      </c>
      <c r="G17" s="23"/>
    </row>
    <row r="18" spans="1:7" ht="14.25">
      <c r="A18" s="55" t="s">
        <v>84</v>
      </c>
      <c r="B18" s="54">
        <v>12</v>
      </c>
      <c r="C18" s="54">
        <v>151</v>
      </c>
      <c r="D18" s="54">
        <v>10</v>
      </c>
      <c r="E18" s="54">
        <v>1</v>
      </c>
      <c r="G18" s="23"/>
    </row>
    <row r="19" spans="1:7" ht="14.25">
      <c r="A19" s="55" t="s">
        <v>85</v>
      </c>
      <c r="B19" s="54">
        <v>17</v>
      </c>
      <c r="C19" s="54">
        <v>124</v>
      </c>
      <c r="D19" s="54">
        <v>6</v>
      </c>
      <c r="E19" s="54">
        <v>0</v>
      </c>
      <c r="G19" s="23"/>
    </row>
    <row r="20" spans="1:7" s="14" customFormat="1" ht="3.75" customHeight="1">
      <c r="A20" s="37"/>
      <c r="B20" s="31"/>
      <c r="C20" s="31"/>
      <c r="D20" s="31"/>
      <c r="E20" s="34"/>
      <c r="G20" s="23"/>
    </row>
    <row r="21" spans="1:5" s="14" customFormat="1" ht="14.25">
      <c r="A21" s="41" t="s">
        <v>40</v>
      </c>
      <c r="B21" s="43">
        <f>SUM(B8:B20)</f>
        <v>208</v>
      </c>
      <c r="C21" s="43">
        <f t="shared" si="0" ref="C21:E21">SUM(C8:C20)</f>
        <v>1789</v>
      </c>
      <c r="D21" s="43">
        <f t="shared" si="0"/>
        <v>170</v>
      </c>
      <c r="E21" s="43">
        <f t="shared" si="0"/>
        <v>5</v>
      </c>
    </row>
    <row r="22" spans="1:4" ht="14.25">
      <c r="A22" s="5"/>
      <c r="B22" s="5"/>
      <c r="C22" s="5"/>
      <c r="D22" s="5"/>
    </row>
    <row r="23" spans="1:4" ht="14.25">
      <c r="A23" s="21" t="s">
        <v>58</v>
      </c>
      <c r="B23" s="20"/>
      <c r="C23" s="5"/>
      <c r="D23" s="5"/>
    </row>
    <row r="24" spans="1:4" ht="14.25">
      <c r="A24" s="19" t="s">
        <v>59</v>
      </c>
      <c r="B24" s="20"/>
      <c r="C24" s="5"/>
      <c r="D24" s="5"/>
    </row>
    <row r="25" spans="1:4" ht="14.25">
      <c r="A25" s="13" t="s">
        <v>53</v>
      </c>
      <c r="B25" s="20"/>
      <c r="C25" s="5"/>
      <c r="D25" s="5"/>
    </row>
    <row r="26" spans="1:4" ht="13.9" customHeight="1">
      <c r="A26" s="13" t="s">
        <v>54</v>
      </c>
      <c r="B26" s="20"/>
      <c r="C26" s="5"/>
      <c r="D26" s="5"/>
    </row>
    <row r="27" spans="1:4" ht="13.9" customHeight="1">
      <c r="A27" s="13" t="s">
        <v>55</v>
      </c>
      <c r="B27" s="20"/>
      <c r="C27" s="5"/>
      <c r="D27" s="5"/>
    </row>
    <row r="28" spans="1:4" ht="14.25">
      <c r="A28" s="13" t="s">
        <v>56</v>
      </c>
      <c r="B28" s="20"/>
      <c r="C28" s="5"/>
      <c r="D28" s="5"/>
    </row>
    <row r="29" spans="1:4" ht="14.25">
      <c r="A29" s="13"/>
      <c r="B29" s="5"/>
      <c r="C29" s="5"/>
      <c r="D29" s="5"/>
    </row>
    <row r="30" spans="1:4" ht="14.25">
      <c r="A30" s="13"/>
      <c r="B30" s="5"/>
      <c r="C30" s="5"/>
      <c r="D30" s="5"/>
    </row>
    <row r="31" spans="1:4" s="19" customFormat="1" ht="14.25" customHeight="1">
      <c r="A31" s="20"/>
      <c r="B31" s="20"/>
      <c r="C31" s="20"/>
      <c r="D31" s="20"/>
    </row>
    <row r="32" spans="1:4" ht="14.25">
      <c r="A32" s="5"/>
      <c r="B32" s="5"/>
      <c r="C32" s="5"/>
      <c r="D32" s="5"/>
    </row>
    <row r="33" spans="1:1" ht="15">
      <c r="A33" s="17" t="s">
        <v>22</v>
      </c>
    </row>
    <row r="34" spans="1:1" ht="14.25">
      <c r="A34" s="12"/>
    </row>
    <row r="36" spans="1:2" ht="14.25">
      <c r="A36" s="10"/>
      <c r="B36" s="5"/>
    </row>
    <row r="37" spans="1:2" ht="14.25">
      <c r="A37" s="10"/>
      <c r="B37" s="5"/>
    </row>
    <row r="38" spans="1:2" ht="14.25">
      <c r="A38" s="10"/>
      <c r="B38" s="5"/>
    </row>
    <row r="39" spans="1:2" ht="14.25">
      <c r="A39" s="10"/>
      <c r="B39" s="5"/>
    </row>
    <row r="40" spans="1:2" ht="14.25">
      <c r="A40" s="10"/>
      <c r="B40" s="5"/>
    </row>
    <row r="41" spans="1:1" ht="14.25">
      <c r="A41" s="10"/>
    </row>
    <row r="42" spans="1:1" ht="14.25">
      <c r="A42" s="10"/>
    </row>
    <row r="43" spans="1:1" ht="14.25">
      <c r="A43" s="10"/>
    </row>
  </sheetData>
  <mergeCells count="2">
    <mergeCell ref="B6:E6"/>
    <mergeCell ref="A6:A7"/>
  </mergeCells>
  <hyperlinks>
    <hyperlink ref="A3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bd1fd2a-3efa-477e-b6ff-1498196a61c0}">
  <dimension ref="A1:F30"/>
  <sheetViews>
    <sheetView workbookViewId="0" topLeftCell="A94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49" t="s">
        <v>20</v>
      </c>
      <c r="C6" s="49"/>
      <c r="D6" s="49"/>
      <c r="E6" s="49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51" t="s">
        <v>68</v>
      </c>
      <c r="B8" s="52">
        <v>144555</v>
      </c>
      <c r="C8" s="52">
        <v>472510</v>
      </c>
      <c r="D8" s="52">
        <v>185285</v>
      </c>
      <c r="E8" s="52">
        <v>48142</v>
      </c>
      <c r="F8" s="18"/>
    </row>
    <row r="9" spans="1:6" ht="15">
      <c r="A9" s="51" t="s">
        <v>67</v>
      </c>
      <c r="B9" s="52">
        <v>800</v>
      </c>
      <c r="C9" s="52">
        <v>7029</v>
      </c>
      <c r="D9" s="52">
        <v>1186</v>
      </c>
      <c r="E9" s="52">
        <v>144</v>
      </c>
      <c r="F9" s="18"/>
    </row>
    <row r="10" spans="1:6" ht="15">
      <c r="A10" s="51" t="s">
        <v>66</v>
      </c>
      <c r="B10" s="52">
        <v>32282</v>
      </c>
      <c r="C10" s="52">
        <v>87332</v>
      </c>
      <c r="D10" s="52">
        <v>39938</v>
      </c>
      <c r="E10" s="52">
        <v>9152</v>
      </c>
      <c r="F10" s="18"/>
    </row>
    <row r="11" spans="1:6" ht="15">
      <c r="A11" s="51" t="s">
        <v>65</v>
      </c>
      <c r="B11" s="52">
        <v>1673</v>
      </c>
      <c r="C11" s="52">
        <v>70331</v>
      </c>
      <c r="D11" s="52">
        <v>4409</v>
      </c>
      <c r="E11" s="52">
        <v>67</v>
      </c>
      <c r="F11" s="18"/>
    </row>
    <row r="12" spans="1:6" ht="15">
      <c r="A12" s="51" t="s">
        <v>52</v>
      </c>
      <c r="B12" s="52">
        <v>4447</v>
      </c>
      <c r="C12" s="52">
        <v>27621</v>
      </c>
      <c r="D12" s="52">
        <v>5035</v>
      </c>
      <c r="E12" s="52">
        <v>150</v>
      </c>
      <c r="F12" s="18"/>
    </row>
    <row r="13" spans="1:6" ht="15">
      <c r="A13" s="51" t="s">
        <v>75</v>
      </c>
      <c r="B13" s="52">
        <v>208</v>
      </c>
      <c r="C13" s="52">
        <v>1789</v>
      </c>
      <c r="D13" s="52">
        <v>170</v>
      </c>
      <c r="E13" s="52">
        <v>5</v>
      </c>
      <c r="F13" s="18"/>
    </row>
    <row r="14" spans="1:6" ht="15">
      <c r="A14" s="51" t="s">
        <v>77</v>
      </c>
      <c r="B14" s="52">
        <v>178</v>
      </c>
      <c r="C14" s="52">
        <v>1719</v>
      </c>
      <c r="D14" s="52">
        <v>221</v>
      </c>
      <c r="E14" s="52">
        <v>1</v>
      </c>
      <c r="F14" s="18"/>
    </row>
    <row r="15" spans="1:6" ht="15">
      <c r="A15" s="51" t="s">
        <v>78</v>
      </c>
      <c r="B15" s="52">
        <v>687</v>
      </c>
      <c r="C15" s="52">
        <v>3183</v>
      </c>
      <c r="D15" s="52">
        <v>1377</v>
      </c>
      <c r="E15" s="52">
        <v>338</v>
      </c>
      <c r="F15" s="18"/>
    </row>
    <row r="16" spans="1:6" ht="15">
      <c r="A16" s="51" t="s">
        <v>79</v>
      </c>
      <c r="B16" s="52">
        <v>190</v>
      </c>
      <c r="C16" s="52">
        <v>6477</v>
      </c>
      <c r="D16" s="52">
        <v>271</v>
      </c>
      <c r="E16" s="52">
        <v>3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185020</v>
      </c>
      <c r="C18" s="40">
        <f>SUM(C8:C17)</f>
        <v>677991</v>
      </c>
      <c r="D18" s="40">
        <f>SUM(D8:D17)</f>
        <v>237892</v>
      </c>
      <c r="E18" s="40">
        <f>SUM(E8:E17)</f>
        <v>58002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b88b062-e6e9-4b72-a8c0-3962c05eace8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0" t="s">
        <v>14</v>
      </c>
      <c r="B6" s="24" t="s">
        <v>20</v>
      </c>
      <c r="C6" s="24"/>
      <c r="D6" s="24"/>
      <c r="E6" s="24"/>
      <c r="F6" s="5"/>
      <c r="G6" s="5"/>
    </row>
    <row r="7" spans="1:7" ht="14.25">
      <c r="A7" s="50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3" t="s">
        <v>64</v>
      </c>
      <c r="B8" s="52">
        <v>11363</v>
      </c>
      <c r="C8" s="52">
        <v>41297</v>
      </c>
      <c r="D8" s="52">
        <v>13911</v>
      </c>
      <c r="E8" s="52">
        <v>3780</v>
      </c>
      <c r="F8" s="18"/>
    </row>
    <row r="9" spans="1:6" ht="14.25" customHeight="1">
      <c r="A9" s="53" t="s">
        <v>63</v>
      </c>
      <c r="B9" s="52">
        <v>12108</v>
      </c>
      <c r="C9" s="52">
        <v>39459</v>
      </c>
      <c r="D9" s="52">
        <v>14019</v>
      </c>
      <c r="E9" s="52">
        <v>4037</v>
      </c>
      <c r="F9" s="18"/>
    </row>
    <row r="10" spans="1:6" ht="14.25" customHeight="1">
      <c r="A10" s="53" t="s">
        <v>62</v>
      </c>
      <c r="B10" s="52">
        <v>13235</v>
      </c>
      <c r="C10" s="52">
        <v>42438</v>
      </c>
      <c r="D10" s="52">
        <v>16134</v>
      </c>
      <c r="E10" s="52">
        <v>4869</v>
      </c>
      <c r="F10" s="18"/>
    </row>
    <row r="11" spans="1:6" ht="14.25" customHeight="1">
      <c r="A11" s="53" t="s">
        <v>61</v>
      </c>
      <c r="B11" s="52">
        <v>11280</v>
      </c>
      <c r="C11" s="52">
        <v>37838</v>
      </c>
      <c r="D11" s="52">
        <v>14801</v>
      </c>
      <c r="E11" s="52">
        <v>3470</v>
      </c>
      <c r="F11" s="18"/>
    </row>
    <row r="12" spans="1:6" ht="14.25" customHeight="1">
      <c r="A12" s="53" t="s">
        <v>60</v>
      </c>
      <c r="B12" s="52">
        <v>12540</v>
      </c>
      <c r="C12" s="52">
        <v>40727</v>
      </c>
      <c r="D12" s="52">
        <v>17014</v>
      </c>
      <c r="E12" s="52">
        <v>3885</v>
      </c>
      <c r="F12" s="18"/>
    </row>
    <row r="13" spans="1:6" ht="14.25" customHeight="1">
      <c r="A13" s="53" t="s">
        <v>76</v>
      </c>
      <c r="B13" s="52">
        <v>11295</v>
      </c>
      <c r="C13" s="52">
        <v>37729</v>
      </c>
      <c r="D13" s="52">
        <v>15483</v>
      </c>
      <c r="E13" s="52">
        <v>3570</v>
      </c>
      <c r="F13" s="18"/>
    </row>
    <row r="14" spans="1:6" ht="14.25" customHeight="1">
      <c r="A14" s="53" t="s">
        <v>80</v>
      </c>
      <c r="B14" s="52">
        <v>11311</v>
      </c>
      <c r="C14" s="52">
        <v>39092</v>
      </c>
      <c r="D14" s="52">
        <v>15071</v>
      </c>
      <c r="E14" s="52">
        <v>3543</v>
      </c>
      <c r="F14" s="18"/>
    </row>
    <row r="15" spans="1:6" ht="14.25" customHeight="1">
      <c r="A15" s="53" t="s">
        <v>81</v>
      </c>
      <c r="B15" s="52">
        <v>12502</v>
      </c>
      <c r="C15" s="52">
        <v>40306</v>
      </c>
      <c r="D15" s="52">
        <v>16354</v>
      </c>
      <c r="E15" s="52">
        <v>4317</v>
      </c>
      <c r="F15" s="18"/>
    </row>
    <row r="16" spans="1:6" ht="14.25" customHeight="1">
      <c r="A16" s="53" t="s">
        <v>82</v>
      </c>
      <c r="B16" s="52">
        <v>12127</v>
      </c>
      <c r="C16" s="52">
        <v>39194</v>
      </c>
      <c r="D16" s="52">
        <v>15988</v>
      </c>
      <c r="E16" s="52">
        <v>4231</v>
      </c>
      <c r="F16" s="18"/>
    </row>
    <row r="17" spans="1:6" ht="14.25" customHeight="1">
      <c r="A17" s="53" t="s">
        <v>83</v>
      </c>
      <c r="B17" s="52">
        <v>12089</v>
      </c>
      <c r="C17" s="52">
        <v>40037</v>
      </c>
      <c r="D17" s="52">
        <v>15542</v>
      </c>
      <c r="E17" s="52">
        <v>4339</v>
      </c>
      <c r="F17" s="18"/>
    </row>
    <row r="18" spans="1:6" ht="14.25" customHeight="1">
      <c r="A18" s="53" t="s">
        <v>84</v>
      </c>
      <c r="B18" s="52">
        <v>12907</v>
      </c>
      <c r="C18" s="52">
        <v>38835</v>
      </c>
      <c r="D18" s="52">
        <v>15983</v>
      </c>
      <c r="E18" s="52">
        <v>4645</v>
      </c>
      <c r="F18" s="18"/>
    </row>
    <row r="19" spans="1:6" ht="14.25" customHeight="1">
      <c r="A19" s="53" t="s">
        <v>85</v>
      </c>
      <c r="B19" s="52">
        <v>11798</v>
      </c>
      <c r="C19" s="52">
        <v>35558</v>
      </c>
      <c r="D19" s="52">
        <v>14985</v>
      </c>
      <c r="E19" s="52">
        <v>3456</v>
      </c>
      <c r="F19" s="18"/>
    </row>
    <row r="20" spans="1:7" ht="3.75" customHeight="1">
      <c r="A20" s="39"/>
      <c r="B20" s="29"/>
      <c r="C20" s="29"/>
      <c r="D20" s="35"/>
      <c r="E20" s="36"/>
      <c r="F20" s="18"/>
      <c r="G20" s="5"/>
    </row>
    <row r="21" spans="1:7" s="14" customFormat="1" ht="14.25">
      <c r="A21" s="41" t="s">
        <v>40</v>
      </c>
      <c r="B21" s="40">
        <f>SUM(B8:B20)</f>
        <v>144555</v>
      </c>
      <c r="C21" s="40">
        <f>SUM(C8:C20)</f>
        <v>472510</v>
      </c>
      <c r="D21" s="40">
        <f>SUM(D8:D20)</f>
        <v>185285</v>
      </c>
      <c r="E21" s="40">
        <f>SUM(E8:E20)</f>
        <v>48142</v>
      </c>
      <c r="F21" s="5"/>
      <c r="G21" s="5"/>
    </row>
    <row r="22" spans="1:7" ht="14.25" customHeight="1">
      <c r="A22" s="10"/>
      <c r="B22" s="5"/>
      <c r="C22" s="5"/>
      <c r="D22" s="5"/>
      <c r="E22" s="5"/>
      <c r="F22" s="5"/>
      <c r="G22" s="5"/>
    </row>
    <row r="23" spans="1:1" ht="13.9" customHeight="1">
      <c r="A23" s="13" t="s">
        <v>69</v>
      </c>
    </row>
    <row r="24" spans="1:1" ht="13.9" customHeight="1">
      <c r="A24" s="13" t="s">
        <v>70</v>
      </c>
    </row>
    <row r="25" spans="1:1" ht="14.25">
      <c r="A25" s="13" t="s">
        <v>71</v>
      </c>
    </row>
    <row r="26" spans="1:1" ht="14.25">
      <c r="A26" s="13" t="s">
        <v>72</v>
      </c>
    </row>
    <row r="27" spans="1:1" ht="14.25">
      <c r="A27" s="13"/>
    </row>
    <row r="28" spans="1:1" ht="14.25">
      <c r="A28" s="13"/>
    </row>
    <row r="29" spans="1:1" ht="14.25">
      <c r="A29" s="13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625cce3-494e-4b6e-a320-ca6d7a53e1c8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9" t="s">
        <v>49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0" t="s">
        <v>14</v>
      </c>
      <c r="B6" s="24" t="s">
        <v>20</v>
      </c>
      <c r="C6" s="24"/>
      <c r="D6" s="24"/>
      <c r="E6" s="24"/>
      <c r="F6" s="5"/>
      <c r="G6" s="5"/>
    </row>
    <row r="7" spans="1:7" ht="14.25">
      <c r="A7" s="50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3" t="s">
        <v>64</v>
      </c>
      <c r="B8" s="54">
        <v>2239</v>
      </c>
      <c r="C8" s="54">
        <v>6726</v>
      </c>
      <c r="D8" s="54">
        <v>2764</v>
      </c>
      <c r="E8" s="54">
        <v>615</v>
      </c>
      <c r="F8" s="18"/>
      <c r="G8" s="18"/>
    </row>
    <row r="9" spans="1:7" ht="14.25">
      <c r="A9" s="53" t="s">
        <v>63</v>
      </c>
      <c r="B9" s="54">
        <v>2753</v>
      </c>
      <c r="C9" s="54">
        <v>6934</v>
      </c>
      <c r="D9" s="54">
        <v>2978</v>
      </c>
      <c r="E9" s="54">
        <v>706</v>
      </c>
      <c r="F9" s="18"/>
      <c r="G9" s="18"/>
    </row>
    <row r="10" spans="1:7" ht="14.25">
      <c r="A10" s="53" t="s">
        <v>62</v>
      </c>
      <c r="B10" s="54">
        <v>3097</v>
      </c>
      <c r="C10" s="54">
        <v>7853</v>
      </c>
      <c r="D10" s="54">
        <v>3654</v>
      </c>
      <c r="E10" s="54">
        <v>877</v>
      </c>
      <c r="F10" s="18"/>
      <c r="G10" s="18"/>
    </row>
    <row r="11" spans="1:7" ht="14.25">
      <c r="A11" s="53" t="s">
        <v>61</v>
      </c>
      <c r="B11" s="54">
        <v>2513</v>
      </c>
      <c r="C11" s="54">
        <v>7276</v>
      </c>
      <c r="D11" s="54">
        <v>3206</v>
      </c>
      <c r="E11" s="54">
        <v>792</v>
      </c>
      <c r="F11" s="18"/>
      <c r="G11" s="18"/>
    </row>
    <row r="12" spans="1:7" ht="14.25">
      <c r="A12" s="53" t="s">
        <v>60</v>
      </c>
      <c r="B12" s="54">
        <v>2828</v>
      </c>
      <c r="C12" s="54">
        <v>7800</v>
      </c>
      <c r="D12" s="54">
        <v>3856</v>
      </c>
      <c r="E12" s="54">
        <v>902</v>
      </c>
      <c r="F12" s="18"/>
      <c r="G12" s="18"/>
    </row>
    <row r="13" spans="1:7" ht="14.25">
      <c r="A13" s="53" t="s">
        <v>76</v>
      </c>
      <c r="B13" s="54">
        <v>2398</v>
      </c>
      <c r="C13" s="54">
        <v>6875</v>
      </c>
      <c r="D13" s="54">
        <v>3428</v>
      </c>
      <c r="E13" s="54">
        <v>810</v>
      </c>
      <c r="F13" s="18"/>
      <c r="G13" s="18"/>
    </row>
    <row r="14" spans="1:7" ht="14.25">
      <c r="A14" s="53" t="s">
        <v>80</v>
      </c>
      <c r="B14" s="54">
        <v>2502</v>
      </c>
      <c r="C14" s="54">
        <v>7275</v>
      </c>
      <c r="D14" s="54">
        <v>3322</v>
      </c>
      <c r="E14" s="54">
        <v>697</v>
      </c>
      <c r="F14" s="18"/>
      <c r="G14" s="18"/>
    </row>
    <row r="15" spans="1:7" ht="14.25">
      <c r="A15" s="53" t="s">
        <v>81</v>
      </c>
      <c r="B15" s="54">
        <v>2840</v>
      </c>
      <c r="C15" s="54">
        <v>7674</v>
      </c>
      <c r="D15" s="54">
        <v>3492</v>
      </c>
      <c r="E15" s="54">
        <v>784</v>
      </c>
      <c r="F15" s="18"/>
      <c r="G15" s="18"/>
    </row>
    <row r="16" spans="1:7" ht="14.25">
      <c r="A16" s="53" t="s">
        <v>82</v>
      </c>
      <c r="B16" s="54">
        <v>2632</v>
      </c>
      <c r="C16" s="54">
        <v>7527</v>
      </c>
      <c r="D16" s="54">
        <v>3413</v>
      </c>
      <c r="E16" s="54">
        <v>728</v>
      </c>
      <c r="F16" s="18"/>
      <c r="G16" s="18"/>
    </row>
    <row r="17" spans="1:7" ht="14.25">
      <c r="A17" s="53" t="s">
        <v>83</v>
      </c>
      <c r="B17" s="54">
        <v>2740</v>
      </c>
      <c r="C17" s="54">
        <v>7544</v>
      </c>
      <c r="D17" s="54">
        <v>3262</v>
      </c>
      <c r="E17" s="54">
        <v>713</v>
      </c>
      <c r="F17" s="18"/>
      <c r="G17" s="18"/>
    </row>
    <row r="18" spans="1:7" ht="14.25">
      <c r="A18" s="53" t="s">
        <v>84</v>
      </c>
      <c r="B18" s="54">
        <v>3062</v>
      </c>
      <c r="C18" s="54">
        <v>7282</v>
      </c>
      <c r="D18" s="54">
        <v>3410</v>
      </c>
      <c r="E18" s="54">
        <v>826</v>
      </c>
      <c r="F18" s="18"/>
      <c r="G18" s="18"/>
    </row>
    <row r="19" spans="1:7" ht="14.25">
      <c r="A19" s="53" t="s">
        <v>85</v>
      </c>
      <c r="B19" s="54">
        <v>2678</v>
      </c>
      <c r="C19" s="54">
        <v>6566</v>
      </c>
      <c r="D19" s="54">
        <v>3153</v>
      </c>
      <c r="E19" s="54">
        <v>702</v>
      </c>
      <c r="F19" s="18"/>
      <c r="G19" s="18"/>
    </row>
    <row r="20" spans="1:7" ht="3.75" customHeight="1">
      <c r="A20" s="39"/>
      <c r="B20" s="33"/>
      <c r="C20" s="33"/>
      <c r="D20" s="33"/>
      <c r="E20" s="34"/>
      <c r="F20" s="18"/>
      <c r="G20" s="18"/>
    </row>
    <row r="21" spans="1:7" ht="14.25">
      <c r="A21" s="41" t="s">
        <v>40</v>
      </c>
      <c r="B21" s="43">
        <f>SUM(B8:B20)</f>
        <v>32282</v>
      </c>
      <c r="C21" s="43">
        <f t="shared" si="0" ref="C21:E21">SUM(C8:C20)</f>
        <v>87332</v>
      </c>
      <c r="D21" s="43">
        <f t="shared" si="0"/>
        <v>39938</v>
      </c>
      <c r="E21" s="43">
        <f t="shared" si="0"/>
        <v>9152</v>
      </c>
      <c r="F21" s="5"/>
      <c r="G21" s="5"/>
    </row>
    <row r="22" spans="1:7" ht="14.25">
      <c r="A22" s="5"/>
      <c r="B22" s="5"/>
      <c r="C22" s="5"/>
      <c r="D22" s="5"/>
      <c r="E22" s="5"/>
      <c r="F22" s="5"/>
      <c r="G22" s="5"/>
    </row>
    <row r="23" spans="1:7" ht="14.25">
      <c r="A23" s="13" t="s">
        <v>69</v>
      </c>
      <c r="B23" s="5"/>
      <c r="C23" s="5"/>
      <c r="D23" s="5"/>
      <c r="E23" s="5"/>
      <c r="F23" s="5"/>
      <c r="G23" s="5"/>
    </row>
    <row r="24" spans="1:7" ht="14.25">
      <c r="A24" s="13" t="s">
        <v>70</v>
      </c>
      <c r="B24" s="5"/>
      <c r="C24" s="5"/>
      <c r="D24" s="5"/>
      <c r="E24" s="5"/>
      <c r="F24" s="5"/>
      <c r="G24" s="5"/>
    </row>
    <row r="25" spans="1:7" ht="14.25">
      <c r="A25" s="13" t="s">
        <v>71</v>
      </c>
      <c r="B25" s="5"/>
      <c r="C25" s="5"/>
      <c r="D25" s="5"/>
      <c r="E25" s="5"/>
      <c r="F25" s="5"/>
      <c r="G25" s="5"/>
    </row>
    <row r="26" spans="1:7" ht="14.25">
      <c r="A26" s="13" t="s">
        <v>72</v>
      </c>
      <c r="B26" s="5"/>
      <c r="C26" s="5"/>
      <c r="D26" s="5"/>
      <c r="E26" s="5"/>
      <c r="F26" s="5"/>
      <c r="G26" s="5"/>
    </row>
    <row r="27" spans="1:7" ht="14.25">
      <c r="A27" s="13"/>
      <c r="B27" s="5"/>
      <c r="C27" s="5"/>
      <c r="D27" s="5"/>
      <c r="E27" s="5"/>
      <c r="F27" s="5"/>
      <c r="G27" s="5"/>
    </row>
    <row r="28" spans="1:7" ht="14.25">
      <c r="A28" s="13"/>
      <c r="B28" s="5"/>
      <c r="C28" s="5"/>
      <c r="D28" s="5"/>
      <c r="E28" s="5"/>
      <c r="F28" s="5"/>
      <c r="G28" s="5"/>
    </row>
    <row r="29" spans="1:7" ht="14.25">
      <c r="A29" s="13"/>
      <c r="B29" s="5"/>
      <c r="C29" s="5"/>
      <c r="D29" s="5"/>
      <c r="E29" s="5"/>
      <c r="F29" s="5"/>
      <c r="G29" s="5"/>
    </row>
    <row r="30" spans="1:7" ht="14.25">
      <c r="A30" s="13"/>
      <c r="B30" s="5"/>
      <c r="C30" s="5"/>
      <c r="D30" s="5"/>
      <c r="E30" s="5"/>
      <c r="F30" s="5"/>
      <c r="G30" s="5"/>
    </row>
    <row r="31" spans="1:7" ht="15">
      <c r="A31" s="17" t="s">
        <v>22</v>
      </c>
      <c r="B31" s="5"/>
      <c r="C31" s="5"/>
      <c r="D31" s="5"/>
      <c r="E31" s="5"/>
      <c r="F31" s="5"/>
      <c r="G31" s="5"/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884ea5a-306c-4974-b91e-4599f9b62e9e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0" t="s">
        <v>14</v>
      </c>
      <c r="B6" s="24" t="s">
        <v>20</v>
      </c>
      <c r="C6" s="24"/>
      <c r="D6" s="24"/>
      <c r="E6" s="24"/>
    </row>
    <row r="7" spans="1:5" ht="14.25">
      <c r="A7" s="50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3" t="s">
        <v>62</v>
      </c>
      <c r="B8" s="54">
        <v>185</v>
      </c>
      <c r="C8" s="54">
        <v>6569</v>
      </c>
      <c r="D8" s="54">
        <v>456</v>
      </c>
      <c r="E8" s="54">
        <v>12</v>
      </c>
      <c r="G8" s="23"/>
    </row>
    <row r="9" spans="1:7" ht="14.25">
      <c r="A9" s="53" t="s">
        <v>85</v>
      </c>
      <c r="B9" s="54">
        <v>158</v>
      </c>
      <c r="C9" s="54">
        <v>6118</v>
      </c>
      <c r="D9" s="54">
        <v>432</v>
      </c>
      <c r="E9" s="54">
        <v>10</v>
      </c>
      <c r="G9" s="23"/>
    </row>
    <row r="10" spans="1:7" ht="14.25">
      <c r="A10" s="53" t="s">
        <v>64</v>
      </c>
      <c r="B10" s="54">
        <v>171</v>
      </c>
      <c r="C10" s="54">
        <v>7231</v>
      </c>
      <c r="D10" s="54">
        <v>502</v>
      </c>
      <c r="E10" s="54">
        <v>9</v>
      </c>
      <c r="G10" s="23"/>
    </row>
    <row r="11" spans="1:7" ht="14.25">
      <c r="A11" s="53" t="s">
        <v>81</v>
      </c>
      <c r="B11" s="54">
        <v>124</v>
      </c>
      <c r="C11" s="54">
        <v>5661</v>
      </c>
      <c r="D11" s="54">
        <v>319</v>
      </c>
      <c r="E11" s="54">
        <v>6</v>
      </c>
      <c r="G11" s="23"/>
    </row>
    <row r="12" spans="1:7" ht="14.25">
      <c r="A12" s="53" t="s">
        <v>63</v>
      </c>
      <c r="B12" s="54">
        <v>165</v>
      </c>
      <c r="C12" s="54">
        <v>6226</v>
      </c>
      <c r="D12" s="54">
        <v>405</v>
      </c>
      <c r="E12" s="54">
        <v>5</v>
      </c>
      <c r="G12" s="23"/>
    </row>
    <row r="13" spans="1:7" ht="14.25">
      <c r="A13" s="53" t="s">
        <v>83</v>
      </c>
      <c r="B13" s="54">
        <v>135</v>
      </c>
      <c r="C13" s="54">
        <v>6318</v>
      </c>
      <c r="D13" s="54">
        <v>319</v>
      </c>
      <c r="E13" s="54">
        <v>5</v>
      </c>
      <c r="G13" s="23"/>
    </row>
    <row r="14" spans="1:7" ht="14.25">
      <c r="A14" s="53" t="s">
        <v>84</v>
      </c>
      <c r="B14" s="54">
        <v>163</v>
      </c>
      <c r="C14" s="54">
        <v>6018</v>
      </c>
      <c r="D14" s="54">
        <v>370</v>
      </c>
      <c r="E14" s="54">
        <v>5</v>
      </c>
      <c r="G14" s="23"/>
    </row>
    <row r="15" spans="1:7" ht="14.25">
      <c r="A15" s="53" t="s">
        <v>61</v>
      </c>
      <c r="B15" s="54">
        <v>119</v>
      </c>
      <c r="C15" s="54">
        <v>5566</v>
      </c>
      <c r="D15" s="54">
        <v>338</v>
      </c>
      <c r="E15" s="54">
        <v>4</v>
      </c>
      <c r="G15" s="23"/>
    </row>
    <row r="16" spans="1:7" ht="14.25">
      <c r="A16" s="53" t="s">
        <v>60</v>
      </c>
      <c r="B16" s="54">
        <v>116</v>
      </c>
      <c r="C16" s="54">
        <v>5681</v>
      </c>
      <c r="D16" s="54">
        <v>319</v>
      </c>
      <c r="E16" s="54">
        <v>4</v>
      </c>
      <c r="G16" s="23"/>
    </row>
    <row r="17" spans="1:7" ht="14.25">
      <c r="A17" s="53" t="s">
        <v>76</v>
      </c>
      <c r="B17" s="54">
        <v>113</v>
      </c>
      <c r="C17" s="54">
        <v>4693</v>
      </c>
      <c r="D17" s="54">
        <v>309</v>
      </c>
      <c r="E17" s="54">
        <v>3</v>
      </c>
      <c r="G17" s="23"/>
    </row>
    <row r="18" spans="1:7" ht="14.25">
      <c r="A18" s="53" t="s">
        <v>80</v>
      </c>
      <c r="B18" s="54">
        <v>101</v>
      </c>
      <c r="C18" s="54">
        <v>4792</v>
      </c>
      <c r="D18" s="54">
        <v>245</v>
      </c>
      <c r="E18" s="54">
        <v>3</v>
      </c>
      <c r="G18" s="23"/>
    </row>
    <row r="19" spans="1:7" ht="14.25">
      <c r="A19" s="53" t="s">
        <v>82</v>
      </c>
      <c r="B19" s="54">
        <v>123</v>
      </c>
      <c r="C19" s="54">
        <v>5458</v>
      </c>
      <c r="D19" s="54">
        <v>395</v>
      </c>
      <c r="E19" s="54">
        <v>1</v>
      </c>
      <c r="G19" s="23"/>
    </row>
    <row r="20" spans="1:7" s="14" customFormat="1" ht="3.75" customHeight="1">
      <c r="A20" s="39"/>
      <c r="B20" s="33"/>
      <c r="C20" s="33"/>
      <c r="D20" s="33"/>
      <c r="E20" s="34"/>
      <c r="G20" s="23"/>
    </row>
    <row r="21" spans="1:5" ht="14.25">
      <c r="A21" s="41" t="s">
        <v>40</v>
      </c>
      <c r="B21" s="43">
        <f>SUM(B8:B20)</f>
        <v>1673</v>
      </c>
      <c r="C21" s="43">
        <f t="shared" si="0" ref="C21:E21">SUM(C8:C20)</f>
        <v>70331</v>
      </c>
      <c r="D21" s="43">
        <f t="shared" si="0"/>
        <v>4409</v>
      </c>
      <c r="E21" s="43">
        <f t="shared" si="0"/>
        <v>67</v>
      </c>
    </row>
    <row r="22" spans="1:4" ht="14.25">
      <c r="A22" s="5"/>
      <c r="B22" s="5"/>
      <c r="C22" s="5"/>
      <c r="D22" s="5"/>
    </row>
    <row r="23" spans="1:4" ht="14.25">
      <c r="A23" s="13" t="s">
        <v>69</v>
      </c>
      <c r="B23" s="5"/>
      <c r="C23" s="5"/>
      <c r="D23" s="5"/>
    </row>
    <row r="24" spans="1:4" ht="14.25">
      <c r="A24" s="13" t="s">
        <v>70</v>
      </c>
      <c r="B24" s="5"/>
      <c r="C24" s="5"/>
      <c r="D24" s="5"/>
    </row>
    <row r="25" spans="1:4" ht="14.25">
      <c r="A25" s="13" t="s">
        <v>71</v>
      </c>
      <c r="B25" s="5"/>
      <c r="C25" s="5"/>
      <c r="D25" s="5"/>
    </row>
    <row r="26" spans="1:4" ht="14.25">
      <c r="A26" s="13" t="s">
        <v>72</v>
      </c>
      <c r="B26" s="5"/>
      <c r="C26" s="5"/>
      <c r="D26" s="5"/>
    </row>
    <row r="27" spans="1:1" ht="14.25">
      <c r="A27" s="5"/>
    </row>
    <row r="28" spans="1:1" ht="14.25">
      <c r="A28" s="7"/>
    </row>
    <row r="29" spans="1:1" ht="14.25">
      <c r="A29" s="12"/>
    </row>
    <row r="30" spans="1:1" ht="14.25">
      <c r="A30" s="10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2190196-471d-459b-a3bf-c80964a78710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64</v>
      </c>
      <c r="B8" s="54">
        <v>344</v>
      </c>
      <c r="C8" s="54">
        <v>2741</v>
      </c>
      <c r="D8" s="54">
        <v>422</v>
      </c>
      <c r="E8" s="54">
        <v>15</v>
      </c>
      <c r="G8" s="23"/>
    </row>
    <row r="9" spans="1:7" ht="14.25">
      <c r="A9" s="55" t="s">
        <v>63</v>
      </c>
      <c r="B9" s="54">
        <v>361</v>
      </c>
      <c r="C9" s="54">
        <v>2524</v>
      </c>
      <c r="D9" s="54">
        <v>398</v>
      </c>
      <c r="E9" s="54">
        <v>12</v>
      </c>
      <c r="G9" s="23"/>
    </row>
    <row r="10" spans="1:7" ht="14.25">
      <c r="A10" s="55" t="s">
        <v>62</v>
      </c>
      <c r="B10" s="54">
        <v>489</v>
      </c>
      <c r="C10" s="54">
        <v>2885</v>
      </c>
      <c r="D10" s="54">
        <v>503</v>
      </c>
      <c r="E10" s="54">
        <v>23</v>
      </c>
      <c r="G10" s="23"/>
    </row>
    <row r="11" spans="1:7" ht="14.25">
      <c r="A11" s="55" t="s">
        <v>61</v>
      </c>
      <c r="B11" s="54">
        <v>357</v>
      </c>
      <c r="C11" s="54">
        <v>2462</v>
      </c>
      <c r="D11" s="54">
        <v>408</v>
      </c>
      <c r="E11" s="54">
        <v>9</v>
      </c>
      <c r="G11" s="23"/>
    </row>
    <row r="12" spans="1:7" ht="14.25">
      <c r="A12" s="55" t="s">
        <v>60</v>
      </c>
      <c r="B12" s="54">
        <v>461</v>
      </c>
      <c r="C12" s="54">
        <v>2413</v>
      </c>
      <c r="D12" s="54">
        <v>482</v>
      </c>
      <c r="E12" s="54">
        <v>15</v>
      </c>
      <c r="G12" s="23"/>
    </row>
    <row r="13" spans="1:7" ht="14.25">
      <c r="A13" s="55" t="s">
        <v>76</v>
      </c>
      <c r="B13" s="54">
        <v>318</v>
      </c>
      <c r="C13" s="54">
        <v>1919</v>
      </c>
      <c r="D13" s="54">
        <v>376</v>
      </c>
      <c r="E13" s="54">
        <v>19</v>
      </c>
      <c r="G13" s="23"/>
    </row>
    <row r="14" spans="1:7" ht="14.25">
      <c r="A14" s="55" t="s">
        <v>80</v>
      </c>
      <c r="B14" s="54">
        <v>300</v>
      </c>
      <c r="C14" s="54">
        <v>1946</v>
      </c>
      <c r="D14" s="54">
        <v>365</v>
      </c>
      <c r="E14" s="54">
        <v>13</v>
      </c>
      <c r="G14" s="23"/>
    </row>
    <row r="15" spans="1:7" ht="14.25">
      <c r="A15" s="55" t="s">
        <v>81</v>
      </c>
      <c r="B15" s="54">
        <v>376</v>
      </c>
      <c r="C15" s="54">
        <v>1926</v>
      </c>
      <c r="D15" s="54">
        <v>439</v>
      </c>
      <c r="E15" s="54">
        <v>12</v>
      </c>
      <c r="G15" s="23"/>
    </row>
    <row r="16" spans="1:7" ht="14.25">
      <c r="A16" s="55" t="s">
        <v>82</v>
      </c>
      <c r="B16" s="54">
        <v>350</v>
      </c>
      <c r="C16" s="54">
        <v>2154</v>
      </c>
      <c r="D16" s="54">
        <v>411</v>
      </c>
      <c r="E16" s="54">
        <v>5</v>
      </c>
      <c r="G16" s="23"/>
    </row>
    <row r="17" spans="1:7" ht="14.25">
      <c r="A17" s="55" t="s">
        <v>83</v>
      </c>
      <c r="B17" s="54">
        <v>355</v>
      </c>
      <c r="C17" s="54">
        <v>2316</v>
      </c>
      <c r="D17" s="54">
        <v>396</v>
      </c>
      <c r="E17" s="54">
        <v>13</v>
      </c>
      <c r="G17" s="23"/>
    </row>
    <row r="18" spans="1:7" ht="14.25">
      <c r="A18" s="55" t="s">
        <v>84</v>
      </c>
      <c r="B18" s="54">
        <v>403</v>
      </c>
      <c r="C18" s="54">
        <v>2218</v>
      </c>
      <c r="D18" s="54">
        <v>443</v>
      </c>
      <c r="E18" s="54">
        <v>6</v>
      </c>
      <c r="G18" s="23"/>
    </row>
    <row r="19" spans="1:7" ht="14.25">
      <c r="A19" s="55" t="s">
        <v>85</v>
      </c>
      <c r="B19" s="54">
        <v>333</v>
      </c>
      <c r="C19" s="54">
        <v>2117</v>
      </c>
      <c r="D19" s="54">
        <v>392</v>
      </c>
      <c r="E19" s="54">
        <v>8</v>
      </c>
      <c r="G19" s="23"/>
    </row>
    <row r="20" spans="1:7" s="14" customFormat="1" ht="3.75" customHeight="1">
      <c r="A20" s="39"/>
      <c r="B20" s="33"/>
      <c r="C20" s="33"/>
      <c r="D20" s="33"/>
      <c r="E20" s="34"/>
      <c r="G20" s="23"/>
    </row>
    <row r="21" spans="1:5" ht="14.25">
      <c r="A21" s="46" t="s">
        <v>40</v>
      </c>
      <c r="B21" s="47">
        <f>SUM(B8:B20)</f>
        <v>4447</v>
      </c>
      <c r="C21" s="47">
        <f t="shared" si="0" ref="C21:E21">SUM(C8:C20)</f>
        <v>27621</v>
      </c>
      <c r="D21" s="47">
        <f t="shared" si="0"/>
        <v>5035</v>
      </c>
      <c r="E21" s="47">
        <f t="shared" si="0"/>
        <v>150</v>
      </c>
    </row>
    <row r="23" spans="1:2" ht="14.25">
      <c r="A23" s="13" t="s">
        <v>69</v>
      </c>
      <c r="B23" s="5"/>
    </row>
    <row r="24" spans="1:2" ht="14.25">
      <c r="A24" s="13" t="s">
        <v>70</v>
      </c>
      <c r="B24" s="5"/>
    </row>
    <row r="25" spans="1:2" ht="14.25">
      <c r="A25" s="13" t="s">
        <v>71</v>
      </c>
      <c r="B25" s="5"/>
    </row>
    <row r="26" spans="1:2" ht="14.25">
      <c r="A26" s="13" t="s">
        <v>72</v>
      </c>
      <c r="B26" s="5"/>
    </row>
    <row r="27" spans="1:2" ht="14.25">
      <c r="A27" s="13"/>
      <c r="B27" s="5"/>
    </row>
    <row r="28" spans="1:2" ht="14.25">
      <c r="A28" s="7"/>
      <c r="B28" s="5"/>
    </row>
    <row r="29" spans="1:2" ht="14.25">
      <c r="A29" s="12"/>
      <c r="B29" s="5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294ecd6-755e-4ad0-a674-62aa32c1c41d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64</v>
      </c>
      <c r="B8" s="54">
        <v>13</v>
      </c>
      <c r="C8" s="54">
        <v>614</v>
      </c>
      <c r="D8" s="54">
        <v>27</v>
      </c>
      <c r="E8" s="54">
        <v>0</v>
      </c>
      <c r="G8" s="23"/>
    </row>
    <row r="9" spans="1:7" ht="14.25">
      <c r="A9" s="55" t="s">
        <v>63</v>
      </c>
      <c r="B9" s="54">
        <v>14</v>
      </c>
      <c r="C9" s="54">
        <v>637</v>
      </c>
      <c r="D9" s="54">
        <v>25</v>
      </c>
      <c r="E9" s="54">
        <v>0</v>
      </c>
      <c r="G9" s="23"/>
    </row>
    <row r="10" spans="1:7" ht="14.25">
      <c r="A10" s="55" t="s">
        <v>62</v>
      </c>
      <c r="B10" s="54">
        <v>24</v>
      </c>
      <c r="C10" s="54">
        <v>691</v>
      </c>
      <c r="D10" s="54">
        <v>23</v>
      </c>
      <c r="E10" s="54">
        <v>0</v>
      </c>
      <c r="G10" s="23"/>
    </row>
    <row r="11" spans="1:7" ht="14.25">
      <c r="A11" s="55" t="s">
        <v>61</v>
      </c>
      <c r="B11" s="54">
        <v>19</v>
      </c>
      <c r="C11" s="54">
        <v>511</v>
      </c>
      <c r="D11" s="54">
        <v>25</v>
      </c>
      <c r="E11" s="54">
        <v>0</v>
      </c>
      <c r="G11" s="23"/>
    </row>
    <row r="12" spans="1:7" ht="14.25">
      <c r="A12" s="55" t="s">
        <v>60</v>
      </c>
      <c r="B12" s="54">
        <v>18</v>
      </c>
      <c r="C12" s="54">
        <v>524</v>
      </c>
      <c r="D12" s="54">
        <v>25</v>
      </c>
      <c r="E12" s="54">
        <v>0</v>
      </c>
      <c r="G12" s="23"/>
    </row>
    <row r="13" spans="1:7" ht="14.25">
      <c r="A13" s="55" t="s">
        <v>76</v>
      </c>
      <c r="B13" s="54">
        <v>13</v>
      </c>
      <c r="C13" s="54">
        <v>474</v>
      </c>
      <c r="D13" s="54">
        <v>21</v>
      </c>
      <c r="E13" s="54">
        <v>0</v>
      </c>
      <c r="G13" s="23"/>
    </row>
    <row r="14" spans="1:7" ht="14.25">
      <c r="A14" s="55" t="s">
        <v>80</v>
      </c>
      <c r="B14" s="54">
        <v>20</v>
      </c>
      <c r="C14" s="54">
        <v>464</v>
      </c>
      <c r="D14" s="54">
        <v>25</v>
      </c>
      <c r="E14" s="54">
        <v>1</v>
      </c>
      <c r="G14" s="23"/>
    </row>
    <row r="15" spans="1:7" ht="14.25">
      <c r="A15" s="55" t="s">
        <v>81</v>
      </c>
      <c r="B15" s="54">
        <v>12</v>
      </c>
      <c r="C15" s="54">
        <v>528</v>
      </c>
      <c r="D15" s="54">
        <v>12</v>
      </c>
      <c r="E15" s="54">
        <v>0</v>
      </c>
      <c r="G15" s="23"/>
    </row>
    <row r="16" spans="1:7" ht="14.25">
      <c r="A16" s="55" t="s">
        <v>82</v>
      </c>
      <c r="B16" s="54">
        <v>13</v>
      </c>
      <c r="C16" s="54">
        <v>474</v>
      </c>
      <c r="D16" s="54">
        <v>24</v>
      </c>
      <c r="E16" s="54">
        <v>0</v>
      </c>
      <c r="G16" s="23"/>
    </row>
    <row r="17" spans="1:7" ht="14.25">
      <c r="A17" s="55" t="s">
        <v>83</v>
      </c>
      <c r="B17" s="54">
        <v>14</v>
      </c>
      <c r="C17" s="54">
        <v>554</v>
      </c>
      <c r="D17" s="54">
        <v>18</v>
      </c>
      <c r="E17" s="54">
        <v>1</v>
      </c>
      <c r="G17" s="23"/>
    </row>
    <row r="18" spans="1:7" ht="14.25">
      <c r="A18" s="55" t="s">
        <v>84</v>
      </c>
      <c r="B18" s="54">
        <v>13</v>
      </c>
      <c r="C18" s="54">
        <v>528</v>
      </c>
      <c r="D18" s="54">
        <v>19</v>
      </c>
      <c r="E18" s="54">
        <v>0</v>
      </c>
      <c r="G18" s="23"/>
    </row>
    <row r="19" spans="1:7" ht="14.25">
      <c r="A19" s="55" t="s">
        <v>85</v>
      </c>
      <c r="B19" s="54">
        <v>17</v>
      </c>
      <c r="C19" s="54">
        <v>478</v>
      </c>
      <c r="D19" s="54">
        <v>27</v>
      </c>
      <c r="E19" s="54">
        <v>1</v>
      </c>
      <c r="G19" s="23"/>
    </row>
    <row r="20" spans="1:7" s="14" customFormat="1" ht="3.75" customHeight="1">
      <c r="A20" s="39"/>
      <c r="B20" s="33"/>
      <c r="C20" s="33"/>
      <c r="D20" s="33"/>
      <c r="E20" s="34"/>
      <c r="G20" s="23"/>
    </row>
    <row r="21" spans="1:5" s="14" customFormat="1" ht="14.25">
      <c r="A21" s="41" t="s">
        <v>40</v>
      </c>
      <c r="B21" s="43">
        <f>SUM(B8:B20)</f>
        <v>190</v>
      </c>
      <c r="C21" s="43">
        <f t="shared" si="0" ref="C21:E21">SUM(C8:C20)</f>
        <v>6477</v>
      </c>
      <c r="D21" s="43">
        <f t="shared" si="0"/>
        <v>271</v>
      </c>
      <c r="E21" s="43">
        <f t="shared" si="0"/>
        <v>3</v>
      </c>
    </row>
    <row r="23" spans="1:1" ht="14.25">
      <c r="A23" s="13" t="s">
        <v>69</v>
      </c>
    </row>
    <row r="24" spans="1:1" ht="14.25">
      <c r="A24" s="13" t="s">
        <v>70</v>
      </c>
    </row>
    <row r="25" spans="1:1" ht="14.25">
      <c r="A25" s="13" t="s">
        <v>71</v>
      </c>
    </row>
    <row r="26" spans="1:1" ht="14.25">
      <c r="A26" s="13" t="s">
        <v>72</v>
      </c>
    </row>
    <row r="27" spans="1:1" ht="14.25">
      <c r="A27" s="13"/>
    </row>
    <row r="28" spans="1:1" ht="14.25">
      <c r="A28" s="7"/>
    </row>
    <row r="29" spans="1:1" ht="14.25">
      <c r="A29" s="12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650d1cb-8dd2-42db-985e-861b9a2ccbeb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64</v>
      </c>
      <c r="B8" s="54">
        <v>64</v>
      </c>
      <c r="C8" s="54">
        <v>319</v>
      </c>
      <c r="D8" s="54">
        <v>87</v>
      </c>
      <c r="E8" s="54">
        <v>32</v>
      </c>
      <c r="G8" s="23"/>
    </row>
    <row r="9" spans="1:7" ht="14.25">
      <c r="A9" s="55" t="s">
        <v>63</v>
      </c>
      <c r="B9" s="54">
        <v>61</v>
      </c>
      <c r="C9" s="54">
        <v>243</v>
      </c>
      <c r="D9" s="54">
        <v>115</v>
      </c>
      <c r="E9" s="54">
        <v>26</v>
      </c>
      <c r="G9" s="23"/>
    </row>
    <row r="10" spans="1:7" ht="14.25">
      <c r="A10" s="55" t="s">
        <v>62</v>
      </c>
      <c r="B10" s="54">
        <v>64</v>
      </c>
      <c r="C10" s="54">
        <v>304</v>
      </c>
      <c r="D10" s="54">
        <v>124</v>
      </c>
      <c r="E10" s="54">
        <v>52</v>
      </c>
      <c r="G10" s="23"/>
    </row>
    <row r="11" spans="1:7" ht="14.25">
      <c r="A11" s="55" t="s">
        <v>61</v>
      </c>
      <c r="B11" s="54">
        <v>52</v>
      </c>
      <c r="C11" s="54">
        <v>258</v>
      </c>
      <c r="D11" s="54">
        <v>143</v>
      </c>
      <c r="E11" s="54">
        <v>15</v>
      </c>
      <c r="G11" s="23"/>
    </row>
    <row r="12" spans="1:7" ht="14.25">
      <c r="A12" s="55" t="s">
        <v>60</v>
      </c>
      <c r="B12" s="54">
        <v>39</v>
      </c>
      <c r="C12" s="54">
        <v>260</v>
      </c>
      <c r="D12" s="54">
        <v>152</v>
      </c>
      <c r="E12" s="54">
        <v>40</v>
      </c>
      <c r="G12" s="23"/>
    </row>
    <row r="13" spans="1:7" ht="14.25">
      <c r="A13" s="55" t="s">
        <v>76</v>
      </c>
      <c r="B13" s="54">
        <v>56</v>
      </c>
      <c r="C13" s="54">
        <v>247</v>
      </c>
      <c r="D13" s="54">
        <v>134</v>
      </c>
      <c r="E13" s="54">
        <v>26</v>
      </c>
      <c r="G13" s="23"/>
    </row>
    <row r="14" spans="1:7" ht="14.25">
      <c r="A14" s="55" t="s">
        <v>80</v>
      </c>
      <c r="B14" s="54">
        <v>62</v>
      </c>
      <c r="C14" s="54">
        <v>247</v>
      </c>
      <c r="D14" s="54">
        <v>105</v>
      </c>
      <c r="E14" s="54">
        <v>18</v>
      </c>
      <c r="G14" s="23"/>
    </row>
    <row r="15" spans="1:7" ht="14.25">
      <c r="A15" s="55" t="s">
        <v>81</v>
      </c>
      <c r="B15" s="54">
        <v>51</v>
      </c>
      <c r="C15" s="54">
        <v>283</v>
      </c>
      <c r="D15" s="54">
        <v>108</v>
      </c>
      <c r="E15" s="54">
        <v>33</v>
      </c>
      <c r="G15" s="23"/>
    </row>
    <row r="16" spans="1:7" ht="14.25">
      <c r="A16" s="55" t="s">
        <v>82</v>
      </c>
      <c r="B16" s="54">
        <v>53</v>
      </c>
      <c r="C16" s="54">
        <v>224</v>
      </c>
      <c r="D16" s="54">
        <v>119</v>
      </c>
      <c r="E16" s="54">
        <v>28</v>
      </c>
      <c r="G16" s="23"/>
    </row>
    <row r="17" spans="1:7" ht="14.25">
      <c r="A17" s="55" t="s">
        <v>83</v>
      </c>
      <c r="B17" s="54">
        <v>57</v>
      </c>
      <c r="C17" s="54">
        <v>250</v>
      </c>
      <c r="D17" s="54">
        <v>100</v>
      </c>
      <c r="E17" s="54">
        <v>33</v>
      </c>
      <c r="G17" s="23"/>
    </row>
    <row r="18" spans="1:7" ht="14.25">
      <c r="A18" s="55" t="s">
        <v>84</v>
      </c>
      <c r="B18" s="54">
        <v>64</v>
      </c>
      <c r="C18" s="54">
        <v>294</v>
      </c>
      <c r="D18" s="54">
        <v>92</v>
      </c>
      <c r="E18" s="54">
        <v>18</v>
      </c>
      <c r="G18" s="23"/>
    </row>
    <row r="19" spans="1:7" ht="14.25">
      <c r="A19" s="55" t="s">
        <v>85</v>
      </c>
      <c r="B19" s="54">
        <v>64</v>
      </c>
      <c r="C19" s="54">
        <v>254</v>
      </c>
      <c r="D19" s="54">
        <v>98</v>
      </c>
      <c r="E19" s="54">
        <v>17</v>
      </c>
      <c r="G19" s="23"/>
    </row>
    <row r="20" spans="1:7" s="14" customFormat="1" ht="3.75" customHeight="1">
      <c r="A20" s="39"/>
      <c r="B20" s="33"/>
      <c r="C20" s="33"/>
      <c r="D20" s="33"/>
      <c r="E20" s="34"/>
      <c r="G20" s="23"/>
    </row>
    <row r="21" spans="1:5" s="14" customFormat="1" ht="14.25">
      <c r="A21" s="41" t="s">
        <v>40</v>
      </c>
      <c r="B21" s="43">
        <f>SUM(B8:B20)</f>
        <v>687</v>
      </c>
      <c r="C21" s="43">
        <f t="shared" si="0" ref="C21:E21">SUM(C8:C20)</f>
        <v>3183</v>
      </c>
      <c r="D21" s="43">
        <f t="shared" si="0"/>
        <v>1377</v>
      </c>
      <c r="E21" s="43">
        <f t="shared" si="0"/>
        <v>338</v>
      </c>
    </row>
    <row r="23" spans="1:1" ht="14.25">
      <c r="A23" s="13" t="s">
        <v>69</v>
      </c>
    </row>
    <row r="24" spans="1:1" ht="14.25">
      <c r="A24" s="13" t="s">
        <v>70</v>
      </c>
    </row>
    <row r="25" spans="1:1" ht="14.25">
      <c r="A25" s="13" t="s">
        <v>71</v>
      </c>
    </row>
    <row r="26" spans="1:1" ht="14.25">
      <c r="A26" s="13" t="s">
        <v>72</v>
      </c>
    </row>
    <row r="27" spans="1:1" ht="14.25">
      <c r="A27" s="13"/>
    </row>
    <row r="28" spans="1:1" ht="14.25">
      <c r="A28" s="7"/>
    </row>
    <row r="29" spans="1:1" ht="14.25">
      <c r="A29" s="12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034d409-3423-4d35-8891-56b3b8e9779d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64</v>
      </c>
      <c r="B8" s="54">
        <v>51</v>
      </c>
      <c r="C8" s="54">
        <v>640</v>
      </c>
      <c r="D8" s="54">
        <v>96</v>
      </c>
      <c r="E8" s="54">
        <v>21</v>
      </c>
      <c r="G8" s="23"/>
    </row>
    <row r="9" spans="1:7" ht="14.25">
      <c r="A9" s="55" t="s">
        <v>63</v>
      </c>
      <c r="B9" s="54">
        <v>54</v>
      </c>
      <c r="C9" s="54">
        <v>670</v>
      </c>
      <c r="D9" s="54">
        <v>110</v>
      </c>
      <c r="E9" s="54">
        <v>15</v>
      </c>
      <c r="G9" s="23"/>
    </row>
    <row r="10" spans="1:7" ht="14.25">
      <c r="A10" s="55" t="s">
        <v>62</v>
      </c>
      <c r="B10" s="54">
        <v>83</v>
      </c>
      <c r="C10" s="54">
        <v>703</v>
      </c>
      <c r="D10" s="54">
        <v>131</v>
      </c>
      <c r="E10" s="54">
        <v>12</v>
      </c>
      <c r="G10" s="23"/>
    </row>
    <row r="11" spans="1:7" ht="14.25">
      <c r="A11" s="55" t="s">
        <v>61</v>
      </c>
      <c r="B11" s="54">
        <v>64</v>
      </c>
      <c r="C11" s="54">
        <v>618</v>
      </c>
      <c r="D11" s="54">
        <v>97</v>
      </c>
      <c r="E11" s="54">
        <v>4</v>
      </c>
      <c r="G11" s="23"/>
    </row>
    <row r="12" spans="1:7" ht="14.25">
      <c r="A12" s="55" t="s">
        <v>60</v>
      </c>
      <c r="B12" s="54">
        <v>72</v>
      </c>
      <c r="C12" s="54">
        <v>615</v>
      </c>
      <c r="D12" s="54">
        <v>117</v>
      </c>
      <c r="E12" s="54">
        <v>20</v>
      </c>
      <c r="G12" s="23"/>
    </row>
    <row r="13" spans="1:7" ht="14.25">
      <c r="A13" s="55" t="s">
        <v>76</v>
      </c>
      <c r="B13" s="54">
        <v>62</v>
      </c>
      <c r="C13" s="54">
        <v>529</v>
      </c>
      <c r="D13" s="54">
        <v>99</v>
      </c>
      <c r="E13" s="54">
        <v>25</v>
      </c>
      <c r="G13" s="23"/>
    </row>
    <row r="14" spans="1:7" ht="14.25">
      <c r="A14" s="55" t="s">
        <v>80</v>
      </c>
      <c r="B14" s="54">
        <v>58</v>
      </c>
      <c r="C14" s="54">
        <v>456</v>
      </c>
      <c r="D14" s="54">
        <v>82</v>
      </c>
      <c r="E14" s="54">
        <v>10</v>
      </c>
      <c r="G14" s="23"/>
    </row>
    <row r="15" spans="1:7" ht="14.25">
      <c r="A15" s="55" t="s">
        <v>81</v>
      </c>
      <c r="B15" s="54">
        <v>56</v>
      </c>
      <c r="C15" s="54">
        <v>470</v>
      </c>
      <c r="D15" s="54">
        <v>85</v>
      </c>
      <c r="E15" s="54">
        <v>8</v>
      </c>
      <c r="G15" s="23"/>
    </row>
    <row r="16" spans="1:7" ht="14.25">
      <c r="A16" s="55" t="s">
        <v>82</v>
      </c>
      <c r="B16" s="54">
        <v>65</v>
      </c>
      <c r="C16" s="54">
        <v>511</v>
      </c>
      <c r="D16" s="54">
        <v>104</v>
      </c>
      <c r="E16" s="54">
        <v>7</v>
      </c>
      <c r="G16" s="23"/>
    </row>
    <row r="17" spans="1:7" ht="14.25">
      <c r="A17" s="55" t="s">
        <v>83</v>
      </c>
      <c r="B17" s="54">
        <v>80</v>
      </c>
      <c r="C17" s="54">
        <v>587</v>
      </c>
      <c r="D17" s="54">
        <v>87</v>
      </c>
      <c r="E17" s="54">
        <v>9</v>
      </c>
      <c r="G17" s="23"/>
    </row>
    <row r="18" spans="1:7" ht="14.25">
      <c r="A18" s="55" t="s">
        <v>84</v>
      </c>
      <c r="B18" s="54">
        <v>83</v>
      </c>
      <c r="C18" s="54">
        <v>639</v>
      </c>
      <c r="D18" s="54">
        <v>95</v>
      </c>
      <c r="E18" s="54">
        <v>6</v>
      </c>
      <c r="G18" s="23"/>
    </row>
    <row r="19" spans="1:7" ht="14.25">
      <c r="A19" s="55" t="s">
        <v>85</v>
      </c>
      <c r="B19" s="54">
        <v>72</v>
      </c>
      <c r="C19" s="54">
        <v>591</v>
      </c>
      <c r="D19" s="54">
        <v>83</v>
      </c>
      <c r="E19" s="54">
        <v>7</v>
      </c>
      <c r="G19" s="23"/>
    </row>
    <row r="20" spans="1:7" s="14" customFormat="1" ht="3.75" customHeight="1">
      <c r="A20" s="37"/>
      <c r="B20" s="31"/>
      <c r="C20" s="31"/>
      <c r="D20" s="31"/>
      <c r="E20" s="34"/>
      <c r="G20" s="23"/>
    </row>
    <row r="21" spans="1:5" s="14" customFormat="1" ht="14.25">
      <c r="A21" s="44" t="s">
        <v>40</v>
      </c>
      <c r="B21" s="38">
        <f>SUM(B8:B20)</f>
        <v>800</v>
      </c>
      <c r="C21" s="38">
        <f t="shared" si="0" ref="C21:E21">SUM(C8:C20)</f>
        <v>7029</v>
      </c>
      <c r="D21" s="38">
        <f t="shared" si="0"/>
        <v>1186</v>
      </c>
      <c r="E21" s="38">
        <f t="shared" si="0"/>
        <v>144</v>
      </c>
    </row>
    <row r="22" spans="1:5" ht="14.25">
      <c r="A22" s="5"/>
      <c r="B22" s="5"/>
      <c r="C22" s="5"/>
      <c r="D22" s="5"/>
      <c r="E22" s="5"/>
    </row>
    <row r="23" spans="1:5" ht="14.25">
      <c r="A23" s="13" t="s">
        <v>69</v>
      </c>
      <c r="B23" s="5"/>
      <c r="C23" s="5"/>
      <c r="D23" s="5"/>
      <c r="E23" s="5"/>
    </row>
    <row r="24" spans="1:1" ht="14.25">
      <c r="A24" s="13" t="s">
        <v>70</v>
      </c>
    </row>
    <row r="25" spans="1:1" ht="14.25">
      <c r="A25" s="13" t="s">
        <v>71</v>
      </c>
    </row>
    <row r="26" spans="1:1" ht="14.25">
      <c r="A26" s="13" t="s">
        <v>72</v>
      </c>
    </row>
    <row r="27" spans="1:1" ht="14.25">
      <c r="A27" s="5"/>
    </row>
    <row r="28" spans="1:1" ht="14.25">
      <c r="A28" s="7"/>
    </row>
    <row r="29" spans="1:1" ht="14.25">
      <c r="A29" s="12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Louis Marco</cp:lastModifiedBy>
  <dcterms:created xsi:type="dcterms:W3CDTF">2014-04-10T00:24:47Z</dcterms:created>
  <dcterms:modified xsi:type="dcterms:W3CDTF">2022-03-28T04:36:10Z</dcterms:modified>
  <cp:category/>
</cp:coreProperties>
</file>