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ismad\AppData\Local\Temp\13\54f241771a7a48918904713b55acfa94\"/>
    </mc:Choice>
  </mc:AlternateContent>
  <bookViews>
    <workbookView xWindow="0" yWindow="0" windowWidth="28740" windowHeight="1659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</workbook>
</file>

<file path=xl/calcChain.xml><?xml version="1.0" encoding="utf-8"?>
<calcChain xmlns="http://schemas.openxmlformats.org/spreadsheetml/2006/main">
  <c r="B21" i="45" l="1"/>
</calcChain>
</file>

<file path=xl/sharedStrings.xml><?xml version="1.0" encoding="utf-8"?>
<sst xmlns="http://schemas.openxmlformats.org/spreadsheetml/2006/main" count="290" uniqueCount="86">
  <si>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</si>
  <si>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</si>
  <si>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</si>
  <si>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</si>
  <si>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</si>
  <si>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</si>
  <si>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</si>
  <si>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</si>
  <si>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</si>
  <si>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</si>
  <si>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</si>
  <si>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</si>
  <si>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</si>
  <si>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</si>
  <si>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</si>
  <si>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</si>
  <si>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</si>
  <si>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</si>
  <si>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</si>
  <si>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</si>
  <si>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</si>
  <si>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</si>
  <si>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</si>
  <si>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</si>
  <si>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</si>
  <si>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</si>
  <si>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</si>
  <si>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</si>
  <si>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</si>
  <si>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</si>
  <si>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</si>
  <si>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</si>
  <si>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</si>
  <si>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</si>
  <si>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</si>
  <si>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</si>
  <si>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</si>
  <si>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</si>
  <si>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</si>
  <si>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</si>
  <si>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</si>
  <si>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</si>
  <si>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</si>
  <si>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</si>
  <si>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</si>
  <si>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</si>
  <si>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</si>
  <si>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</si>
  <si>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</si>
  <si>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</si>
  <si>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</si>
  <si>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</si>
  <si>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Goods van/truck/utility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</si>
  <si>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</si>
  <si>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</si>
  <si>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</si>
  <si>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</si>
  <si>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</si>
  <si>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</si>
  <si>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</si>
  <si>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</si>
  <si>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</si>
  <si>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</si>
  <si>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</si>
  <si>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</si>
  <si>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Moped</t>
  </si>
  <si>
    <t>Passenger car/van</t>
  </si>
  <si>
    <t>Trailer</t>
  </si>
  <si>
    <t>Motorcycle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</si>
  <si>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</si>
  <si>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</si>
  <si>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</si>
  <si>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</si>
  <si>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</si>
  <si>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2023 to 31 December 2023</t>
  </si>
  <si>
    <t>Tractor</t>
  </si>
  <si>
    <t>June</t>
  </si>
  <si>
    <t>Other vehicle type</t>
  </si>
  <si>
    <t>Motor caravan'</t>
  </si>
  <si>
    <t>Bus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</si>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</sst>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auto="1"/>
      </top>
      <bottom style="thin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8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left" wrapText="1"/>
      <protection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11" xfId="0" applyNumberFormat="1" applyFill="1" applyAlignment="1" applyProtection="1">
      <alignment horizontal="left" wrapText="1"/>
      <protection/>
    </xf>
    <xf numFmtId="0" fontId="8" fillId="0" borderId="1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7707d9f-c9e9-4e55-97ac-c82df7144e31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74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6744d2a-cf69-4784-9144-e261122a0f51}">
  <dimension ref="A1:G3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2" t="s">
        <v>64</v>
      </c>
      <c r="B8" s="59">
        <v>12</v>
      </c>
      <c r="C8" s="59">
        <v>123</v>
      </c>
      <c r="D8" s="59">
        <v>11</v>
      </c>
      <c r="E8" s="60">
        <v>0</v>
      </c>
      <c r="G8" s="23"/>
    </row>
    <row r="9" spans="1:7" ht="14.25">
      <c r="A9" s="52" t="s">
        <v>63</v>
      </c>
      <c r="B9" s="59">
        <v>8</v>
      </c>
      <c r="C9" s="59">
        <v>157</v>
      </c>
      <c r="D9" s="59">
        <v>4</v>
      </c>
      <c r="E9" s="60">
        <v>0</v>
      </c>
      <c r="G9" s="23"/>
    </row>
    <row r="10" spans="1:7" ht="14.25">
      <c r="A10" s="52" t="s">
        <v>62</v>
      </c>
      <c r="B10" s="59">
        <v>11</v>
      </c>
      <c r="C10" s="59">
        <v>156</v>
      </c>
      <c r="D10" s="59">
        <v>10</v>
      </c>
      <c r="E10" s="60">
        <v>0</v>
      </c>
      <c r="G10" s="23"/>
    </row>
    <row r="11" spans="1:7" ht="14.25">
      <c r="A11" s="52" t="s">
        <v>61</v>
      </c>
      <c r="B11" s="59">
        <v>11</v>
      </c>
      <c r="C11" s="59">
        <v>91</v>
      </c>
      <c r="D11" s="59">
        <v>14</v>
      </c>
      <c r="E11" s="60">
        <v>0</v>
      </c>
      <c r="G11" s="23"/>
    </row>
    <row r="12" spans="1:7" ht="14.25">
      <c r="A12" s="52" t="s">
        <v>60</v>
      </c>
      <c r="B12" s="59">
        <v>11</v>
      </c>
      <c r="C12" s="59">
        <v>148</v>
      </c>
      <c r="D12" s="59">
        <v>21</v>
      </c>
      <c r="E12" s="60">
        <v>0</v>
      </c>
      <c r="G12" s="23"/>
    </row>
    <row r="13" spans="1:7" ht="14.25">
      <c r="A13" s="52" t="s">
        <v>76</v>
      </c>
      <c r="B13" s="59">
        <v>13</v>
      </c>
      <c r="C13" s="59">
        <v>159</v>
      </c>
      <c r="D13" s="59">
        <v>16</v>
      </c>
      <c r="E13" s="60">
        <v>0</v>
      </c>
      <c r="G13" s="23"/>
    </row>
    <row r="14" spans="1:7" ht="14.25">
      <c r="A14" s="52" t="s">
        <v>80</v>
      </c>
      <c r="B14" s="59">
        <v>12</v>
      </c>
      <c r="C14" s="59">
        <v>149</v>
      </c>
      <c r="D14" s="59">
        <v>18</v>
      </c>
      <c r="E14" s="60">
        <v>0</v>
      </c>
      <c r="G14" s="23"/>
    </row>
    <row r="15" spans="1:7" ht="14.25">
      <c r="A15" s="52" t="s">
        <v>81</v>
      </c>
      <c r="B15" s="59">
        <v>11</v>
      </c>
      <c r="C15" s="59">
        <v>184</v>
      </c>
      <c r="D15" s="59">
        <v>6</v>
      </c>
      <c r="E15" s="60">
        <v>0</v>
      </c>
      <c r="G15" s="23"/>
    </row>
    <row r="16" spans="1:7" ht="14.25">
      <c r="A16" s="52" t="s">
        <v>82</v>
      </c>
      <c r="B16" s="59">
        <v>23</v>
      </c>
      <c r="C16" s="59">
        <v>185</v>
      </c>
      <c r="D16" s="59">
        <v>22</v>
      </c>
      <c r="E16" s="60">
        <v>0</v>
      </c>
      <c r="G16" s="23"/>
    </row>
    <row r="17" spans="1:7" ht="14.25">
      <c r="A17" s="52" t="s">
        <v>83</v>
      </c>
      <c r="B17" s="59">
        <v>35</v>
      </c>
      <c r="C17" s="59">
        <v>143</v>
      </c>
      <c r="D17" s="59">
        <v>37</v>
      </c>
      <c r="E17" s="60">
        <v>1</v>
      </c>
      <c r="G17" s="23"/>
    </row>
    <row r="18" spans="1:7" ht="14.25">
      <c r="A18" s="52" t="s">
        <v>84</v>
      </c>
      <c r="B18" s="59">
        <v>27</v>
      </c>
      <c r="C18" s="59">
        <v>153</v>
      </c>
      <c r="D18" s="59">
        <v>17</v>
      </c>
      <c r="E18" s="60">
        <v>1</v>
      </c>
      <c r="G18" s="23"/>
    </row>
    <row r="19" spans="1:7" ht="14.25">
      <c r="A19" s="52" t="s">
        <v>85</v>
      </c>
      <c r="B19" s="59">
        <v>7</v>
      </c>
      <c r="C19" s="59">
        <v>99</v>
      </c>
      <c r="D19" s="59">
        <v>4</v>
      </c>
      <c r="E19" s="60">
        <v>0</v>
      </c>
      <c r="G19" s="23"/>
    </row>
    <row r="20" spans="1:7" s="14" customFormat="1" ht="3.75" customHeight="1">
      <c r="A20" s="39"/>
      <c r="B20" s="31"/>
      <c r="C20" s="31"/>
      <c r="D20" s="31"/>
      <c r="E20" s="34"/>
      <c r="G20" s="23"/>
    </row>
    <row r="21" spans="1:5" s="14" customFormat="1" ht="14.25">
      <c r="A21" s="41" t="s">
        <v>40</v>
      </c>
      <c r="B21" s="43">
        <f>SUM(B8:B20)</f>
        <v>181</v>
      </c>
      <c r="C21" s="43">
        <f t="shared" si="0" ref="C21:E21">SUM(C8:C20)</f>
        <v>1747</v>
      </c>
      <c r="D21" s="43">
        <f t="shared" si="0"/>
        <v>180</v>
      </c>
      <c r="E21" s="43">
        <f t="shared" si="0"/>
        <v>2</v>
      </c>
    </row>
    <row r="22" spans="1:4" ht="14.25">
      <c r="A22" s="5"/>
      <c r="B22" s="5"/>
      <c r="C22" s="5"/>
      <c r="D22" s="5"/>
    </row>
    <row r="23" spans="1:4" ht="14.25">
      <c r="A23" s="13" t="s">
        <v>69</v>
      </c>
      <c r="B23" s="5"/>
      <c r="C23" s="5"/>
      <c r="D23" s="5"/>
    </row>
    <row r="24" spans="1:4" ht="14.25">
      <c r="A24" s="13" t="s">
        <v>70</v>
      </c>
      <c r="B24" s="5"/>
      <c r="C24" s="5"/>
      <c r="D24" s="5"/>
    </row>
    <row r="25" spans="1:4" ht="14.25">
      <c r="A25" s="13" t="s">
        <v>71</v>
      </c>
      <c r="B25" s="5"/>
      <c r="C25" s="5"/>
      <c r="D25" s="5"/>
    </row>
    <row r="26" spans="1:1" ht="14.25">
      <c r="A26" s="13" t="s">
        <v>72</v>
      </c>
    </row>
    <row r="27" spans="1:1" ht="14.25">
      <c r="A27" s="13"/>
    </row>
    <row r="28" spans="1:1" ht="14.25">
      <c r="A28" s="13"/>
    </row>
    <row r="29" spans="1:1" ht="14.25">
      <c r="A29" s="13"/>
    </row>
    <row r="30" spans="1:1" ht="14.25">
      <c r="A30" s="5"/>
    </row>
    <row r="31" spans="1:1" ht="15">
      <c r="A31" s="17" t="s">
        <v>22</v>
      </c>
    </row>
    <row r="32" spans="1:1" ht="14.25">
      <c r="A32" s="12"/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765a04e-824c-4d0c-8f67-7e6131bbee51}">
  <dimension ref="A1:G4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35</v>
      </c>
      <c r="C6" s="53"/>
      <c r="D6" s="53"/>
      <c r="E6" s="53"/>
    </row>
    <row r="7" spans="1:5" ht="14.25">
      <c r="A7" s="58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7" t="s">
        <v>64</v>
      </c>
      <c r="B8" s="56">
        <v>37</v>
      </c>
      <c r="C8" s="56">
        <v>132</v>
      </c>
      <c r="D8" s="56">
        <v>15</v>
      </c>
      <c r="E8" s="56">
        <v>0</v>
      </c>
      <c r="G8" s="23"/>
    </row>
    <row r="9" spans="1:7" ht="14.25">
      <c r="A9" s="57" t="s">
        <v>63</v>
      </c>
      <c r="B9" s="56">
        <v>22</v>
      </c>
      <c r="C9" s="56">
        <v>169</v>
      </c>
      <c r="D9" s="56">
        <v>27</v>
      </c>
      <c r="E9" s="56">
        <v>0</v>
      </c>
      <c r="G9" s="23"/>
    </row>
    <row r="10" spans="1:7" ht="14.25">
      <c r="A10" s="57" t="s">
        <v>62</v>
      </c>
      <c r="B10" s="56">
        <v>16</v>
      </c>
      <c r="C10" s="56">
        <v>197</v>
      </c>
      <c r="D10" s="56">
        <v>27</v>
      </c>
      <c r="E10" s="56">
        <v>2</v>
      </c>
      <c r="G10" s="23"/>
    </row>
    <row r="11" spans="1:7" ht="14.25">
      <c r="A11" s="57" t="s">
        <v>61</v>
      </c>
      <c r="B11" s="56">
        <v>20</v>
      </c>
      <c r="C11" s="56">
        <v>123</v>
      </c>
      <c r="D11" s="56">
        <v>19</v>
      </c>
      <c r="E11" s="56">
        <v>0</v>
      </c>
      <c r="G11" s="23"/>
    </row>
    <row r="12" spans="1:7" ht="14.25">
      <c r="A12" s="57" t="s">
        <v>60</v>
      </c>
      <c r="B12" s="56">
        <v>18</v>
      </c>
      <c r="C12" s="56">
        <v>169</v>
      </c>
      <c r="D12" s="56">
        <v>22</v>
      </c>
      <c r="E12" s="56">
        <v>0</v>
      </c>
      <c r="G12" s="23"/>
    </row>
    <row r="13" spans="1:7" ht="14.25">
      <c r="A13" s="57" t="s">
        <v>76</v>
      </c>
      <c r="B13" s="56">
        <v>18</v>
      </c>
      <c r="C13" s="56">
        <v>141</v>
      </c>
      <c r="D13" s="56">
        <v>19</v>
      </c>
      <c r="E13" s="56">
        <v>1</v>
      </c>
      <c r="G13" s="23"/>
    </row>
    <row r="14" spans="1:7" ht="14.25">
      <c r="A14" s="57" t="s">
        <v>80</v>
      </c>
      <c r="B14" s="56">
        <v>23</v>
      </c>
      <c r="C14" s="56">
        <v>148</v>
      </c>
      <c r="D14" s="56">
        <v>56</v>
      </c>
      <c r="E14" s="56">
        <v>0</v>
      </c>
      <c r="G14" s="23"/>
    </row>
    <row r="15" spans="1:7" ht="14.25">
      <c r="A15" s="57" t="s">
        <v>81</v>
      </c>
      <c r="B15" s="56">
        <v>16</v>
      </c>
      <c r="C15" s="56">
        <v>211</v>
      </c>
      <c r="D15" s="56">
        <v>17</v>
      </c>
      <c r="E15" s="56">
        <v>1</v>
      </c>
      <c r="G15" s="23"/>
    </row>
    <row r="16" spans="1:7" ht="14.25">
      <c r="A16" s="57" t="s">
        <v>82</v>
      </c>
      <c r="B16" s="56">
        <v>27</v>
      </c>
      <c r="C16" s="56">
        <v>184</v>
      </c>
      <c r="D16" s="56">
        <v>65</v>
      </c>
      <c r="E16" s="56">
        <v>1</v>
      </c>
      <c r="G16" s="23"/>
    </row>
    <row r="17" spans="1:7" ht="14.25">
      <c r="A17" s="57" t="s">
        <v>83</v>
      </c>
      <c r="B17" s="56">
        <v>21</v>
      </c>
      <c r="C17" s="56">
        <v>173</v>
      </c>
      <c r="D17" s="56">
        <v>23</v>
      </c>
      <c r="E17" s="56">
        <v>0</v>
      </c>
      <c r="G17" s="23"/>
    </row>
    <row r="18" spans="1:7" ht="14.25">
      <c r="A18" s="57" t="s">
        <v>84</v>
      </c>
      <c r="B18" s="56">
        <v>21</v>
      </c>
      <c r="C18" s="56">
        <v>194</v>
      </c>
      <c r="D18" s="56">
        <v>25</v>
      </c>
      <c r="E18" s="56">
        <v>2</v>
      </c>
      <c r="G18" s="23"/>
    </row>
    <row r="19" spans="1:7" ht="14.25">
      <c r="A19" s="57" t="s">
        <v>85</v>
      </c>
      <c r="B19" s="56">
        <v>5</v>
      </c>
      <c r="C19" s="56">
        <v>125</v>
      </c>
      <c r="D19" s="56">
        <v>5</v>
      </c>
      <c r="E19" s="56">
        <v>0</v>
      </c>
      <c r="G19" s="23"/>
    </row>
    <row r="20" spans="1:7" s="14" customFormat="1" ht="3.75" customHeight="1">
      <c r="A20" s="37"/>
      <c r="B20" s="31"/>
      <c r="C20" s="31"/>
      <c r="D20" s="31"/>
      <c r="E20" s="34"/>
      <c r="G20" s="23"/>
    </row>
    <row r="21" spans="1:5" s="14" customFormat="1" ht="14.25">
      <c r="A21" s="41" t="s">
        <v>40</v>
      </c>
      <c r="B21" s="43">
        <f>SUM(B8:B20)</f>
        <v>244</v>
      </c>
      <c r="C21" s="43">
        <f t="shared" si="0" ref="C21:E21">SUM(C8:C20)</f>
        <v>1966</v>
      </c>
      <c r="D21" s="43">
        <f t="shared" si="0"/>
        <v>320</v>
      </c>
      <c r="E21" s="43">
        <f t="shared" si="0"/>
        <v>7</v>
      </c>
    </row>
    <row r="22" spans="1:4" ht="14.25">
      <c r="A22" s="5"/>
      <c r="B22" s="5"/>
      <c r="C22" s="5"/>
      <c r="D22" s="5"/>
    </row>
    <row r="23" spans="1:4" ht="14.25">
      <c r="A23" s="21" t="s">
        <v>58</v>
      </c>
      <c r="B23" s="20"/>
      <c r="C23" s="5"/>
      <c r="D23" s="5"/>
    </row>
    <row r="24" spans="1:4" ht="14.25">
      <c r="A24" s="19" t="s">
        <v>59</v>
      </c>
      <c r="B24" s="20"/>
      <c r="C24" s="5"/>
      <c r="D24" s="5"/>
    </row>
    <row r="25" spans="1:4" ht="14.25">
      <c r="A25" s="13" t="s">
        <v>53</v>
      </c>
      <c r="B25" s="20"/>
      <c r="C25" s="5"/>
      <c r="D25" s="5"/>
    </row>
    <row r="26" spans="1:4" ht="13.9" customHeight="1">
      <c r="A26" s="13" t="s">
        <v>54</v>
      </c>
      <c r="B26" s="20"/>
      <c r="C26" s="5"/>
      <c r="D26" s="5"/>
    </row>
    <row r="27" spans="1:4" ht="13.9" customHeight="1">
      <c r="A27" s="13" t="s">
        <v>55</v>
      </c>
      <c r="B27" s="20"/>
      <c r="C27" s="5"/>
      <c r="D27" s="5"/>
    </row>
    <row r="28" spans="1:4" ht="14.25">
      <c r="A28" s="13" t="s">
        <v>56</v>
      </c>
      <c r="B28" s="20"/>
      <c r="C28" s="5"/>
      <c r="D28" s="5"/>
    </row>
    <row r="29" spans="1:4" ht="14.25">
      <c r="A29" s="13"/>
      <c r="B29" s="5"/>
      <c r="C29" s="5"/>
      <c r="D29" s="5"/>
    </row>
    <row r="30" spans="1:4" ht="14.25">
      <c r="A30" s="13"/>
      <c r="B30" s="5"/>
      <c r="C30" s="5"/>
      <c r="D30" s="5"/>
    </row>
    <row r="31" spans="1:4" s="19" customFormat="1" ht="14.25" customHeight="1">
      <c r="A31" s="20"/>
      <c r="B31" s="20"/>
      <c r="C31" s="20"/>
      <c r="D31" s="20"/>
    </row>
    <row r="32" spans="1:4" ht="14.25">
      <c r="A32" s="5"/>
      <c r="B32" s="5"/>
      <c r="C32" s="5"/>
      <c r="D32" s="5"/>
    </row>
    <row r="33" spans="1:1" ht="15">
      <c r="A33" s="17" t="s">
        <v>22</v>
      </c>
    </row>
    <row r="34" spans="1:1" ht="14.25">
      <c r="A34" s="12"/>
    </row>
    <row r="36" spans="1:2" ht="14.25">
      <c r="A36" s="10"/>
      <c r="B36" s="5"/>
    </row>
    <row r="37" spans="1:2" ht="14.25">
      <c r="A37" s="10"/>
      <c r="B37" s="5"/>
    </row>
    <row r="38" spans="1:2" ht="14.25">
      <c r="A38" s="10"/>
      <c r="B38" s="5"/>
    </row>
    <row r="39" spans="1:2" ht="14.25">
      <c r="A39" s="10"/>
      <c r="B39" s="5"/>
    </row>
    <row r="40" spans="1:2" ht="14.25">
      <c r="A40" s="10"/>
      <c r="B40" s="5"/>
    </row>
    <row r="41" spans="1:1" ht="14.25">
      <c r="A41" s="10"/>
    </row>
    <row r="42" spans="1:1" ht="14.25">
      <c r="A42" s="10"/>
    </row>
    <row r="43" spans="1:1" ht="14.25">
      <c r="A43" s="10"/>
    </row>
  </sheetData>
  <mergeCells count="2">
    <mergeCell ref="B6:E6"/>
    <mergeCell ref="A6:A7"/>
  </mergeCells>
  <hyperlinks>
    <hyperlink ref="A3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a2d32ad-b72c-43f0-a727-6354f1d58eed}">
  <dimension ref="A1:F30"/>
  <sheetViews>
    <sheetView workbookViewId="0" topLeftCell="A94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74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51" t="s">
        <v>20</v>
      </c>
      <c r="C6" s="51"/>
      <c r="D6" s="51"/>
      <c r="E6" s="51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49" t="s">
        <v>68</v>
      </c>
      <c r="B8" s="50">
        <v>4203</v>
      </c>
      <c r="C8" s="50">
        <v>26630</v>
      </c>
      <c r="D8" s="50">
        <v>4680</v>
      </c>
      <c r="E8" s="50">
        <v>245</v>
      </c>
      <c r="F8" s="18"/>
    </row>
    <row r="9" spans="1:6" ht="15">
      <c r="A9" s="49" t="s">
        <v>67</v>
      </c>
      <c r="B9" s="50">
        <v>1474</v>
      </c>
      <c r="C9" s="50">
        <v>66820</v>
      </c>
      <c r="D9" s="50">
        <v>3244</v>
      </c>
      <c r="E9" s="50">
        <v>66</v>
      </c>
      <c r="F9" s="18"/>
    </row>
    <row r="10" spans="1:6" ht="15">
      <c r="A10" s="49" t="s">
        <v>66</v>
      </c>
      <c r="B10" s="50">
        <v>151155</v>
      </c>
      <c r="C10" s="50">
        <v>486878</v>
      </c>
      <c r="D10" s="50">
        <v>182580</v>
      </c>
      <c r="E10" s="50">
        <v>47870</v>
      </c>
      <c r="F10" s="18"/>
    </row>
    <row r="11" spans="1:6" ht="15">
      <c r="A11" s="49" t="s">
        <v>65</v>
      </c>
      <c r="B11" s="50">
        <v>155</v>
      </c>
      <c r="C11" s="50">
        <v>6327</v>
      </c>
      <c r="D11" s="50">
        <v>245</v>
      </c>
      <c r="E11" s="50">
        <v>11</v>
      </c>
      <c r="F11" s="18"/>
    </row>
    <row r="12" spans="1:6" ht="15">
      <c r="A12" s="49" t="s">
        <v>52</v>
      </c>
      <c r="B12" s="50">
        <v>32773</v>
      </c>
      <c r="C12" s="50">
        <v>94026</v>
      </c>
      <c r="D12" s="50">
        <v>40810</v>
      </c>
      <c r="E12" s="50">
        <v>9644</v>
      </c>
      <c r="F12" s="18"/>
    </row>
    <row r="13" spans="1:6" ht="15">
      <c r="A13" s="49" t="s">
        <v>75</v>
      </c>
      <c r="B13" s="50">
        <v>181</v>
      </c>
      <c r="C13" s="50">
        <v>1747</v>
      </c>
      <c r="D13" s="50">
        <v>180</v>
      </c>
      <c r="E13" s="50">
        <v>2</v>
      </c>
      <c r="F13" s="18"/>
    </row>
    <row r="14" spans="1:6" ht="15">
      <c r="A14" s="49" t="s">
        <v>77</v>
      </c>
      <c r="B14" s="50">
        <v>244</v>
      </c>
      <c r="C14" s="50">
        <v>1966</v>
      </c>
      <c r="D14" s="50">
        <v>320</v>
      </c>
      <c r="E14" s="50">
        <v>7</v>
      </c>
      <c r="F14" s="18"/>
    </row>
    <row r="15" spans="1:6" ht="15">
      <c r="A15" s="49" t="s">
        <v>78</v>
      </c>
      <c r="B15" s="50">
        <v>954</v>
      </c>
      <c r="C15" s="50">
        <v>6740</v>
      </c>
      <c r="D15" s="50">
        <v>1013</v>
      </c>
      <c r="E15" s="50">
        <v>159</v>
      </c>
      <c r="F15" s="18"/>
    </row>
    <row r="16" spans="1:6" ht="15">
      <c r="A16" s="49" t="s">
        <v>79</v>
      </c>
      <c r="B16" s="50">
        <v>819</v>
      </c>
      <c r="C16" s="50">
        <v>3386</v>
      </c>
      <c r="D16" s="50">
        <v>947</v>
      </c>
      <c r="E16" s="50">
        <v>240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191958</v>
      </c>
      <c r="C18" s="40">
        <f>SUM(C8:C17)</f>
        <v>694520</v>
      </c>
      <c r="D18" s="40">
        <f>SUM(D8:D17)</f>
        <v>234019</v>
      </c>
      <c r="E18" s="40">
        <f>SUM(E8:E17)</f>
        <v>58244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69</v>
      </c>
      <c r="B20" s="5"/>
      <c r="C20" s="5"/>
      <c r="D20" s="5"/>
      <c r="E20" s="5"/>
      <c r="F20" s="5"/>
    </row>
    <row r="21" spans="1:6" ht="14.25">
      <c r="A21" s="13" t="s">
        <v>70</v>
      </c>
      <c r="B21" s="5"/>
      <c r="C21" s="5"/>
      <c r="D21" s="5"/>
      <c r="E21" s="5"/>
      <c r="F21" s="5"/>
    </row>
    <row r="22" spans="1:6" ht="14.25">
      <c r="A22" s="13" t="s">
        <v>71</v>
      </c>
      <c r="B22" s="5"/>
      <c r="C22" s="5"/>
      <c r="D22" s="5"/>
      <c r="E22" s="5"/>
      <c r="F22" s="5"/>
    </row>
    <row r="23" spans="1:6" ht="14.25">
      <c r="A23" s="13" t="s">
        <v>72</v>
      </c>
      <c r="B23" s="5"/>
      <c r="C23" s="5"/>
      <c r="D23" s="5"/>
      <c r="E23" s="5"/>
      <c r="F23" s="5"/>
    </row>
    <row r="24" spans="1:6" ht="14.25">
      <c r="A24" s="8" t="s">
        <v>73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10d01de-6219-4ff9-b8ff-d99ae3872d72}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74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2" t="s">
        <v>64</v>
      </c>
      <c r="B8" s="50">
        <v>10928</v>
      </c>
      <c r="C8" s="50">
        <v>39884</v>
      </c>
      <c r="D8" s="50">
        <v>14202</v>
      </c>
      <c r="E8" s="50">
        <v>3072</v>
      </c>
      <c r="F8" s="18"/>
    </row>
    <row r="9" spans="1:6" ht="14.25" customHeight="1">
      <c r="A9" s="52" t="s">
        <v>63</v>
      </c>
      <c r="B9" s="50">
        <v>11139</v>
      </c>
      <c r="C9" s="50">
        <v>38885</v>
      </c>
      <c r="D9" s="50">
        <v>14426</v>
      </c>
      <c r="E9" s="50">
        <v>3763</v>
      </c>
      <c r="F9" s="18"/>
    </row>
    <row r="10" spans="1:6" ht="14.25" customHeight="1">
      <c r="A10" s="52" t="s">
        <v>62</v>
      </c>
      <c r="B10" s="50">
        <v>13951</v>
      </c>
      <c r="C10" s="50">
        <v>45276</v>
      </c>
      <c r="D10" s="50">
        <v>16461</v>
      </c>
      <c r="E10" s="50">
        <v>4153</v>
      </c>
      <c r="F10" s="18"/>
    </row>
    <row r="11" spans="1:6" ht="14.25" customHeight="1">
      <c r="A11" s="52" t="s">
        <v>61</v>
      </c>
      <c r="B11" s="50">
        <v>11399</v>
      </c>
      <c r="C11" s="50">
        <v>39730</v>
      </c>
      <c r="D11" s="50">
        <v>13214</v>
      </c>
      <c r="E11" s="50">
        <v>3308</v>
      </c>
      <c r="F11" s="18"/>
    </row>
    <row r="12" spans="1:6" ht="14.25" customHeight="1">
      <c r="A12" s="52" t="s">
        <v>60</v>
      </c>
      <c r="B12" s="50">
        <v>13971</v>
      </c>
      <c r="C12" s="50">
        <v>42499</v>
      </c>
      <c r="D12" s="50">
        <v>15505</v>
      </c>
      <c r="E12" s="50">
        <v>4403</v>
      </c>
      <c r="F12" s="18"/>
    </row>
    <row r="13" spans="1:6" ht="14.25" customHeight="1">
      <c r="A13" s="52" t="s">
        <v>76</v>
      </c>
      <c r="B13" s="50">
        <v>13639</v>
      </c>
      <c r="C13" s="50">
        <v>40907</v>
      </c>
      <c r="D13" s="50">
        <v>15259</v>
      </c>
      <c r="E13" s="50">
        <v>4193</v>
      </c>
      <c r="F13" s="18"/>
    </row>
    <row r="14" spans="1:6" ht="14.25" customHeight="1">
      <c r="A14" s="52" t="s">
        <v>80</v>
      </c>
      <c r="B14" s="50">
        <v>13270</v>
      </c>
      <c r="C14" s="50">
        <v>40840</v>
      </c>
      <c r="D14" s="50">
        <v>16558</v>
      </c>
      <c r="E14" s="50">
        <v>4451</v>
      </c>
      <c r="F14" s="18"/>
    </row>
    <row r="15" spans="1:6" ht="14.25" customHeight="1">
      <c r="A15" s="52" t="s">
        <v>81</v>
      </c>
      <c r="B15" s="50">
        <v>13400</v>
      </c>
      <c r="C15" s="50">
        <v>41141</v>
      </c>
      <c r="D15" s="50">
        <v>17209</v>
      </c>
      <c r="E15" s="50">
        <v>4223</v>
      </c>
      <c r="F15" s="18"/>
    </row>
    <row r="16" spans="1:6" ht="14.25" customHeight="1">
      <c r="A16" s="52" t="s">
        <v>82</v>
      </c>
      <c r="B16" s="50">
        <v>12750</v>
      </c>
      <c r="C16" s="50">
        <v>39342</v>
      </c>
      <c r="D16" s="50">
        <v>15693</v>
      </c>
      <c r="E16" s="50">
        <v>3980</v>
      </c>
      <c r="F16" s="18"/>
    </row>
    <row r="17" spans="1:6" ht="14.25" customHeight="1">
      <c r="A17" s="52" t="s">
        <v>83</v>
      </c>
      <c r="B17" s="50">
        <v>12232</v>
      </c>
      <c r="C17" s="50">
        <v>40860</v>
      </c>
      <c r="D17" s="50">
        <v>14943</v>
      </c>
      <c r="E17" s="50">
        <v>4029</v>
      </c>
      <c r="F17" s="18"/>
    </row>
    <row r="18" spans="1:6" ht="14.25" customHeight="1">
      <c r="A18" s="52" t="s">
        <v>84</v>
      </c>
      <c r="B18" s="50">
        <v>12707</v>
      </c>
      <c r="C18" s="50">
        <v>40676</v>
      </c>
      <c r="D18" s="50">
        <v>15367</v>
      </c>
      <c r="E18" s="50">
        <v>4580</v>
      </c>
      <c r="F18" s="18"/>
    </row>
    <row r="19" spans="1:6" ht="14.25" customHeight="1">
      <c r="A19" s="52" t="s">
        <v>85</v>
      </c>
      <c r="B19" s="50">
        <v>11769</v>
      </c>
      <c r="C19" s="50">
        <v>36838</v>
      </c>
      <c r="D19" s="50">
        <v>13743</v>
      </c>
      <c r="E19" s="50">
        <v>3715</v>
      </c>
      <c r="F19" s="18"/>
    </row>
    <row r="20" spans="1:7" ht="3.75" customHeight="1">
      <c r="A20" s="39"/>
      <c r="B20" s="29"/>
      <c r="C20" s="29"/>
      <c r="D20" s="35"/>
      <c r="E20" s="36"/>
      <c r="F20" s="18"/>
      <c r="G20" s="5"/>
    </row>
    <row r="21" spans="1:7" s="14" customFormat="1" ht="14.25">
      <c r="A21" s="41" t="s">
        <v>40</v>
      </c>
      <c r="B21" s="40">
        <f>SUM(B8:B20)</f>
        <v>151155</v>
      </c>
      <c r="C21" s="40">
        <f>SUM(C8:C20)</f>
        <v>486878</v>
      </c>
      <c r="D21" s="40">
        <f>SUM(D8:D20)</f>
        <v>182580</v>
      </c>
      <c r="E21" s="40">
        <f>SUM(E8:E20)</f>
        <v>47870</v>
      </c>
      <c r="F21" s="5"/>
      <c r="G21" s="5"/>
    </row>
    <row r="22" spans="1:7" ht="14.25" customHeight="1">
      <c r="A22" s="10"/>
      <c r="B22" s="5"/>
      <c r="C22" s="5"/>
      <c r="D22" s="5"/>
      <c r="E22" s="5"/>
      <c r="F22" s="5"/>
      <c r="G22" s="5"/>
    </row>
    <row r="23" spans="1:1" ht="13.9" customHeight="1">
      <c r="A23" s="13" t="s">
        <v>69</v>
      </c>
    </row>
    <row r="24" spans="1:1" ht="13.9" customHeight="1">
      <c r="A24" s="13" t="s">
        <v>70</v>
      </c>
    </row>
    <row r="25" spans="1:1" ht="14.25">
      <c r="A25" s="13" t="s">
        <v>71</v>
      </c>
    </row>
    <row r="26" spans="1:1" ht="14.25">
      <c r="A26" s="13" t="s">
        <v>72</v>
      </c>
    </row>
    <row r="27" spans="1:1" ht="14.25">
      <c r="A27" s="13"/>
    </row>
    <row r="28" spans="1:1" ht="14.25">
      <c r="A28" s="13"/>
    </row>
    <row r="29" spans="1:1" ht="14.25">
      <c r="A29" s="13"/>
    </row>
    <row r="31" spans="1:1" ht="15">
      <c r="A31" s="17" t="s">
        <v>22</v>
      </c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2a0b953-b1ca-451b-9c6c-38a03fa7507f}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F1" s="5"/>
      <c r="G1" s="5"/>
    </row>
    <row r="2" spans="6:7" ht="14.25">
      <c r="F2" s="5"/>
      <c r="G2" s="5"/>
    </row>
    <row r="3" spans="1:7" ht="15">
      <c r="A3" s="9" t="s">
        <v>49</v>
      </c>
      <c r="F3" s="5"/>
      <c r="G3" s="5"/>
    </row>
    <row r="4" spans="1:7" ht="13.9" customHeight="1">
      <c r="A4" s="26" t="s">
        <v>74</v>
      </c>
      <c r="F4" s="5"/>
      <c r="G4" s="5"/>
    </row>
    <row r="5" spans="6:7" ht="14.25"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5" t="s">
        <v>64</v>
      </c>
      <c r="B8" s="56">
        <v>2247</v>
      </c>
      <c r="C8" s="56">
        <v>7060</v>
      </c>
      <c r="D8" s="56">
        <v>2772</v>
      </c>
      <c r="E8" s="56">
        <v>620</v>
      </c>
      <c r="F8" s="18"/>
      <c r="G8" s="18"/>
    </row>
    <row r="9" spans="1:7" ht="14.25">
      <c r="A9" s="55" t="s">
        <v>63</v>
      </c>
      <c r="B9" s="56">
        <v>2447</v>
      </c>
      <c r="C9" s="56">
        <v>6786</v>
      </c>
      <c r="D9" s="56">
        <v>2961</v>
      </c>
      <c r="E9" s="56">
        <v>727</v>
      </c>
      <c r="F9" s="18"/>
      <c r="G9" s="18"/>
    </row>
    <row r="10" spans="1:7" ht="14.25">
      <c r="A10" s="55" t="s">
        <v>62</v>
      </c>
      <c r="B10" s="56">
        <v>3030</v>
      </c>
      <c r="C10" s="56">
        <v>8738</v>
      </c>
      <c r="D10" s="56">
        <v>3997</v>
      </c>
      <c r="E10" s="56">
        <v>847</v>
      </c>
      <c r="F10" s="18"/>
      <c r="G10" s="18"/>
    </row>
    <row r="11" spans="1:7" ht="14.25">
      <c r="A11" s="55" t="s">
        <v>61</v>
      </c>
      <c r="B11" s="56">
        <v>2495</v>
      </c>
      <c r="C11" s="56">
        <v>7329</v>
      </c>
      <c r="D11" s="56">
        <v>3060</v>
      </c>
      <c r="E11" s="56">
        <v>704</v>
      </c>
      <c r="F11" s="18"/>
      <c r="G11" s="18"/>
    </row>
    <row r="12" spans="1:7" ht="14.25">
      <c r="A12" s="55" t="s">
        <v>60</v>
      </c>
      <c r="B12" s="56">
        <v>3105</v>
      </c>
      <c r="C12" s="56">
        <v>8394</v>
      </c>
      <c r="D12" s="56">
        <v>3639</v>
      </c>
      <c r="E12" s="56">
        <v>703</v>
      </c>
      <c r="F12" s="18"/>
      <c r="G12" s="18"/>
    </row>
    <row r="13" spans="1:7" ht="14.25">
      <c r="A13" s="55" t="s">
        <v>76</v>
      </c>
      <c r="B13" s="56">
        <v>2961</v>
      </c>
      <c r="C13" s="56">
        <v>8002</v>
      </c>
      <c r="D13" s="56">
        <v>3461</v>
      </c>
      <c r="E13" s="56">
        <v>815</v>
      </c>
      <c r="F13" s="18"/>
      <c r="G13" s="18"/>
    </row>
    <row r="14" spans="1:7" ht="14.25">
      <c r="A14" s="55" t="s">
        <v>80</v>
      </c>
      <c r="B14" s="56">
        <v>2942</v>
      </c>
      <c r="C14" s="56">
        <v>8036</v>
      </c>
      <c r="D14" s="56">
        <v>3561</v>
      </c>
      <c r="E14" s="56">
        <v>764</v>
      </c>
      <c r="F14" s="18"/>
      <c r="G14" s="18"/>
    </row>
    <row r="15" spans="1:7" ht="14.25">
      <c r="A15" s="55" t="s">
        <v>81</v>
      </c>
      <c r="B15" s="56">
        <v>2900</v>
      </c>
      <c r="C15" s="56">
        <v>8420</v>
      </c>
      <c r="D15" s="56">
        <v>3681</v>
      </c>
      <c r="E15" s="56">
        <v>809</v>
      </c>
      <c r="F15" s="18"/>
      <c r="G15" s="18"/>
    </row>
    <row r="16" spans="1:7" ht="14.25">
      <c r="A16" s="55" t="s">
        <v>82</v>
      </c>
      <c r="B16" s="56">
        <v>2759</v>
      </c>
      <c r="C16" s="56">
        <v>7912</v>
      </c>
      <c r="D16" s="56">
        <v>3558</v>
      </c>
      <c r="E16" s="56">
        <v>948</v>
      </c>
      <c r="F16" s="18"/>
      <c r="G16" s="18"/>
    </row>
    <row r="17" spans="1:7" ht="14.25">
      <c r="A17" s="55" t="s">
        <v>83</v>
      </c>
      <c r="B17" s="56">
        <v>2646</v>
      </c>
      <c r="C17" s="56">
        <v>7965</v>
      </c>
      <c r="D17" s="56">
        <v>3310</v>
      </c>
      <c r="E17" s="56">
        <v>975</v>
      </c>
      <c r="F17" s="18"/>
      <c r="G17" s="18"/>
    </row>
    <row r="18" spans="1:7" ht="14.25">
      <c r="A18" s="55" t="s">
        <v>84</v>
      </c>
      <c r="B18" s="56">
        <v>2823</v>
      </c>
      <c r="C18" s="56">
        <v>8066</v>
      </c>
      <c r="D18" s="56">
        <v>3657</v>
      </c>
      <c r="E18" s="56">
        <v>863</v>
      </c>
      <c r="F18" s="18"/>
      <c r="G18" s="18"/>
    </row>
    <row r="19" spans="1:7" ht="14.25">
      <c r="A19" s="55" t="s">
        <v>85</v>
      </c>
      <c r="B19" s="56">
        <v>2418</v>
      </c>
      <c r="C19" s="56">
        <v>7318</v>
      </c>
      <c r="D19" s="56">
        <v>3153</v>
      </c>
      <c r="E19" s="56">
        <v>869</v>
      </c>
      <c r="F19" s="18"/>
      <c r="G19" s="18"/>
    </row>
    <row r="20" spans="1:7" ht="3.75" customHeight="1">
      <c r="A20" s="39"/>
      <c r="B20" s="33"/>
      <c r="C20" s="33"/>
      <c r="D20" s="33"/>
      <c r="E20" s="34"/>
      <c r="F20" s="18"/>
      <c r="G20" s="18"/>
    </row>
    <row r="21" spans="1:7" ht="14.25">
      <c r="A21" s="41" t="s">
        <v>40</v>
      </c>
      <c r="B21" s="43">
        <f>SUM(B8:B20)</f>
        <v>32773</v>
      </c>
      <c r="C21" s="43">
        <f t="shared" si="0" ref="C21:E21">SUM(C8:C20)</f>
        <v>94026</v>
      </c>
      <c r="D21" s="43">
        <f t="shared" si="0"/>
        <v>40810</v>
      </c>
      <c r="E21" s="43">
        <f t="shared" si="0"/>
        <v>9644</v>
      </c>
      <c r="F21" s="5"/>
      <c r="G21" s="5"/>
    </row>
    <row r="22" spans="6:7" ht="14.25">
      <c r="F22" s="5"/>
      <c r="G22" s="5"/>
    </row>
    <row r="23" spans="1:7" ht="14.25">
      <c r="A23" s="13" t="s">
        <v>69</v>
      </c>
      <c r="F23" s="5"/>
      <c r="G23" s="5"/>
    </row>
    <row r="24" spans="1:7" ht="14.25">
      <c r="A24" s="13" t="s">
        <v>70</v>
      </c>
      <c r="F24" s="5"/>
      <c r="G24" s="5"/>
    </row>
    <row r="25" spans="1:7" ht="14.25">
      <c r="A25" s="13" t="s">
        <v>71</v>
      </c>
      <c r="F25" s="5"/>
      <c r="G25" s="5"/>
    </row>
    <row r="26" spans="1:7" ht="14.25">
      <c r="A26" s="13" t="s">
        <v>72</v>
      </c>
      <c r="F26" s="5"/>
      <c r="G26" s="5"/>
    </row>
    <row r="27" spans="1:7" ht="14.25">
      <c r="A27" s="13"/>
      <c r="F27" s="5"/>
      <c r="G27" s="5"/>
    </row>
    <row r="28" spans="1:7" ht="14.25">
      <c r="A28" s="13"/>
      <c r="F28" s="5"/>
      <c r="G28" s="5"/>
    </row>
    <row r="29" spans="1:7" ht="14.25">
      <c r="A29" s="13"/>
      <c r="F29" s="5"/>
      <c r="G29" s="5"/>
    </row>
    <row r="30" spans="1:7" ht="14.25">
      <c r="A30" s="13"/>
      <c r="F30" s="5"/>
      <c r="G30" s="5"/>
    </row>
    <row r="31" spans="1:7" ht="15">
      <c r="A31" s="17" t="s">
        <v>22</v>
      </c>
      <c r="F31" s="5"/>
      <c r="G31" s="5"/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5fea835-2981-4422-b7c0-ae26bc9c87fd}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84</v>
      </c>
      <c r="B8" s="56">
        <v>141</v>
      </c>
      <c r="C8" s="56">
        <v>6173</v>
      </c>
      <c r="D8" s="56">
        <v>338</v>
      </c>
      <c r="E8" s="56">
        <v>11</v>
      </c>
      <c r="G8" s="23"/>
    </row>
    <row r="9" spans="1:7" ht="14.25">
      <c r="A9" s="55" t="s">
        <v>61</v>
      </c>
      <c r="B9" s="56">
        <v>118</v>
      </c>
      <c r="C9" s="56">
        <v>5067</v>
      </c>
      <c r="D9" s="56">
        <v>215</v>
      </c>
      <c r="E9" s="56">
        <v>8</v>
      </c>
      <c r="G9" s="23"/>
    </row>
    <row r="10" spans="1:7" ht="14.25">
      <c r="A10" s="55" t="s">
        <v>82</v>
      </c>
      <c r="B10" s="56">
        <v>122</v>
      </c>
      <c r="C10" s="56">
        <v>5399</v>
      </c>
      <c r="D10" s="56">
        <v>254</v>
      </c>
      <c r="E10" s="56">
        <v>8</v>
      </c>
      <c r="G10" s="23"/>
    </row>
    <row r="11" spans="1:7" ht="14.25">
      <c r="A11" s="55" t="s">
        <v>64</v>
      </c>
      <c r="B11" s="56">
        <v>95</v>
      </c>
      <c r="C11" s="56">
        <v>6302</v>
      </c>
      <c r="D11" s="56">
        <v>308</v>
      </c>
      <c r="E11" s="56">
        <v>7</v>
      </c>
      <c r="G11" s="23"/>
    </row>
    <row r="12" spans="1:7" ht="14.25">
      <c r="A12" s="55" t="s">
        <v>80</v>
      </c>
      <c r="B12" s="56">
        <v>102</v>
      </c>
      <c r="C12" s="56">
        <v>4919</v>
      </c>
      <c r="D12" s="56">
        <v>214</v>
      </c>
      <c r="E12" s="56">
        <v>6</v>
      </c>
      <c r="G12" s="23"/>
    </row>
    <row r="13" spans="1:7" ht="14.25">
      <c r="A13" s="55" t="s">
        <v>81</v>
      </c>
      <c r="B13" s="56">
        <v>146</v>
      </c>
      <c r="C13" s="56">
        <v>5533</v>
      </c>
      <c r="D13" s="56">
        <v>245</v>
      </c>
      <c r="E13" s="56">
        <v>6</v>
      </c>
      <c r="G13" s="23"/>
    </row>
    <row r="14" spans="1:7" ht="14.25">
      <c r="A14" s="55" t="s">
        <v>62</v>
      </c>
      <c r="B14" s="56">
        <v>128</v>
      </c>
      <c r="C14" s="56">
        <v>5969</v>
      </c>
      <c r="D14" s="56">
        <v>306</v>
      </c>
      <c r="E14" s="56">
        <v>5</v>
      </c>
      <c r="G14" s="23"/>
    </row>
    <row r="15" spans="1:7" ht="14.25">
      <c r="A15" s="55" t="s">
        <v>76</v>
      </c>
      <c r="B15" s="56">
        <v>110</v>
      </c>
      <c r="C15" s="56">
        <v>4860</v>
      </c>
      <c r="D15" s="56">
        <v>213</v>
      </c>
      <c r="E15" s="56">
        <v>5</v>
      </c>
      <c r="G15" s="23"/>
    </row>
    <row r="16" spans="1:7" ht="14.25">
      <c r="A16" s="55" t="s">
        <v>63</v>
      </c>
      <c r="B16" s="56">
        <v>130</v>
      </c>
      <c r="C16" s="56">
        <v>5120</v>
      </c>
      <c r="D16" s="56">
        <v>275</v>
      </c>
      <c r="E16" s="56">
        <v>3</v>
      </c>
      <c r="G16" s="23"/>
    </row>
    <row r="17" spans="1:7" ht="14.25">
      <c r="A17" s="55" t="s">
        <v>60</v>
      </c>
      <c r="B17" s="56">
        <v>116</v>
      </c>
      <c r="C17" s="56">
        <v>5281</v>
      </c>
      <c r="D17" s="56">
        <v>223</v>
      </c>
      <c r="E17" s="56">
        <v>3</v>
      </c>
      <c r="G17" s="23"/>
    </row>
    <row r="18" spans="1:7" ht="14.25">
      <c r="A18" s="55" t="s">
        <v>83</v>
      </c>
      <c r="B18" s="56">
        <v>137</v>
      </c>
      <c r="C18" s="56">
        <v>5934</v>
      </c>
      <c r="D18" s="56">
        <v>300</v>
      </c>
      <c r="E18" s="56">
        <v>2</v>
      </c>
      <c r="G18" s="23"/>
    </row>
    <row r="19" spans="1:7" ht="14.25">
      <c r="A19" s="55" t="s">
        <v>85</v>
      </c>
      <c r="B19" s="56">
        <v>129</v>
      </c>
      <c r="C19" s="56">
        <v>6263</v>
      </c>
      <c r="D19" s="56">
        <v>353</v>
      </c>
      <c r="E19" s="56">
        <v>2</v>
      </c>
      <c r="G19" s="23"/>
    </row>
    <row r="20" spans="1:7" s="14" customFormat="1" ht="3.75" customHeight="1">
      <c r="A20" s="39"/>
      <c r="B20" s="33"/>
      <c r="C20" s="33"/>
      <c r="D20" s="33"/>
      <c r="E20" s="34"/>
      <c r="G20" s="23"/>
    </row>
    <row r="21" spans="1:5" ht="14.25">
      <c r="A21" s="41" t="s">
        <v>40</v>
      </c>
      <c r="B21" s="43">
        <f>SUM(B8:B20)</f>
        <v>1474</v>
      </c>
      <c r="C21" s="43">
        <f t="shared" si="0" ref="C21:E21">SUM(C8:C20)</f>
        <v>66820</v>
      </c>
      <c r="D21" s="43">
        <f t="shared" si="0"/>
        <v>3244</v>
      </c>
      <c r="E21" s="43">
        <f t="shared" si="0"/>
        <v>66</v>
      </c>
    </row>
    <row r="22" spans="1:4" ht="14.25">
      <c r="A22" s="5"/>
      <c r="B22" s="5"/>
      <c r="C22" s="5"/>
      <c r="D22" s="5"/>
    </row>
    <row r="23" spans="1:4" ht="14.25">
      <c r="A23" s="13" t="s">
        <v>69</v>
      </c>
      <c r="B23" s="5"/>
      <c r="C23" s="5"/>
      <c r="D23" s="5"/>
    </row>
    <row r="24" spans="1:4" ht="14.25">
      <c r="A24" s="13" t="s">
        <v>70</v>
      </c>
      <c r="B24" s="5"/>
      <c r="C24" s="5"/>
      <c r="D24" s="5"/>
    </row>
    <row r="25" spans="1:4" ht="14.25">
      <c r="A25" s="13" t="s">
        <v>71</v>
      </c>
      <c r="B25" s="5"/>
      <c r="C25" s="5"/>
      <c r="D25" s="5"/>
    </row>
    <row r="26" spans="1:4" ht="14.25">
      <c r="A26" s="13" t="s">
        <v>72</v>
      </c>
      <c r="B26" s="5"/>
      <c r="C26" s="5"/>
      <c r="D26" s="5"/>
    </row>
    <row r="27" spans="1:1" ht="14.25">
      <c r="A27" s="5"/>
    </row>
    <row r="28" spans="1:1" ht="14.25">
      <c r="A28" s="7"/>
    </row>
    <row r="29" spans="1:1" ht="14.25">
      <c r="A29" s="12"/>
    </row>
    <row r="30" spans="1:1" ht="14.25">
      <c r="A30" s="10"/>
    </row>
    <row r="31" spans="1:1" ht="15">
      <c r="A31" s="17" t="s">
        <v>22</v>
      </c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297bd1e-bb5c-4ccd-90f0-03561c90e676}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74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379</v>
      </c>
      <c r="C8" s="56">
        <v>2512</v>
      </c>
      <c r="D8" s="56">
        <v>397</v>
      </c>
      <c r="E8" s="56">
        <v>2</v>
      </c>
      <c r="G8" s="23"/>
    </row>
    <row r="9" spans="1:7" ht="14.25">
      <c r="A9" s="57" t="s">
        <v>63</v>
      </c>
      <c r="B9" s="56">
        <v>271</v>
      </c>
      <c r="C9" s="56">
        <v>2318</v>
      </c>
      <c r="D9" s="56">
        <v>363</v>
      </c>
      <c r="E9" s="56">
        <v>13</v>
      </c>
      <c r="G9" s="23"/>
    </row>
    <row r="10" spans="1:7" ht="14.25">
      <c r="A10" s="57" t="s">
        <v>62</v>
      </c>
      <c r="B10" s="56">
        <v>419</v>
      </c>
      <c r="C10" s="56">
        <v>2610</v>
      </c>
      <c r="D10" s="56">
        <v>414</v>
      </c>
      <c r="E10" s="56">
        <v>39</v>
      </c>
      <c r="G10" s="23"/>
    </row>
    <row r="11" spans="1:7" ht="14.25">
      <c r="A11" s="57" t="s">
        <v>61</v>
      </c>
      <c r="B11" s="56">
        <v>327</v>
      </c>
      <c r="C11" s="56">
        <v>2294</v>
      </c>
      <c r="D11" s="56">
        <v>329</v>
      </c>
      <c r="E11" s="56">
        <v>14</v>
      </c>
      <c r="G11" s="23"/>
    </row>
    <row r="12" spans="1:7" ht="14.25">
      <c r="A12" s="57" t="s">
        <v>60</v>
      </c>
      <c r="B12" s="56">
        <v>401</v>
      </c>
      <c r="C12" s="56">
        <v>2164</v>
      </c>
      <c r="D12" s="56">
        <v>392</v>
      </c>
      <c r="E12" s="56">
        <v>22</v>
      </c>
      <c r="G12" s="23"/>
    </row>
    <row r="13" spans="1:7" ht="14.25">
      <c r="A13" s="57" t="s">
        <v>76</v>
      </c>
      <c r="B13" s="56">
        <v>324</v>
      </c>
      <c r="C13" s="56">
        <v>2017</v>
      </c>
      <c r="D13" s="56">
        <v>370</v>
      </c>
      <c r="E13" s="56">
        <v>57</v>
      </c>
      <c r="G13" s="23"/>
    </row>
    <row r="14" spans="1:7" ht="14.25">
      <c r="A14" s="57" t="s">
        <v>80</v>
      </c>
      <c r="B14" s="56">
        <v>300</v>
      </c>
      <c r="C14" s="56">
        <v>1867</v>
      </c>
      <c r="D14" s="56">
        <v>354</v>
      </c>
      <c r="E14" s="56">
        <v>22</v>
      </c>
      <c r="G14" s="23"/>
    </row>
    <row r="15" spans="1:7" ht="14.25">
      <c r="A15" s="57" t="s">
        <v>81</v>
      </c>
      <c r="B15" s="56">
        <v>393</v>
      </c>
      <c r="C15" s="56">
        <v>1957</v>
      </c>
      <c r="D15" s="56">
        <v>440</v>
      </c>
      <c r="E15" s="56">
        <v>18</v>
      </c>
      <c r="G15" s="23"/>
    </row>
    <row r="16" spans="1:7" ht="14.25">
      <c r="A16" s="57" t="s">
        <v>82</v>
      </c>
      <c r="B16" s="56">
        <v>365</v>
      </c>
      <c r="C16" s="56">
        <v>2170</v>
      </c>
      <c r="D16" s="56">
        <v>414</v>
      </c>
      <c r="E16" s="56">
        <v>16</v>
      </c>
      <c r="G16" s="23"/>
    </row>
    <row r="17" spans="1:7" ht="14.25">
      <c r="A17" s="57" t="s">
        <v>83</v>
      </c>
      <c r="B17" s="56">
        <v>344</v>
      </c>
      <c r="C17" s="56">
        <v>2302</v>
      </c>
      <c r="D17" s="56">
        <v>416</v>
      </c>
      <c r="E17" s="56">
        <v>19</v>
      </c>
      <c r="G17" s="23"/>
    </row>
    <row r="18" spans="1:7" ht="14.25">
      <c r="A18" s="57" t="s">
        <v>84</v>
      </c>
      <c r="B18" s="56">
        <v>367</v>
      </c>
      <c r="C18" s="56">
        <v>2255</v>
      </c>
      <c r="D18" s="56">
        <v>425</v>
      </c>
      <c r="E18" s="56">
        <v>11</v>
      </c>
      <c r="G18" s="23"/>
    </row>
    <row r="19" spans="1:7" ht="14.25">
      <c r="A19" s="57" t="s">
        <v>85</v>
      </c>
      <c r="B19" s="56">
        <v>313</v>
      </c>
      <c r="C19" s="56">
        <v>2164</v>
      </c>
      <c r="D19" s="56">
        <v>366</v>
      </c>
      <c r="E19" s="56">
        <v>12</v>
      </c>
      <c r="G19" s="23"/>
    </row>
    <row r="20" spans="1:7" s="14" customFormat="1" ht="3.75" customHeight="1">
      <c r="A20" s="39"/>
      <c r="B20" s="33"/>
      <c r="C20" s="33"/>
      <c r="D20" s="33"/>
      <c r="E20" s="34"/>
      <c r="G20" s="23"/>
    </row>
    <row r="21" spans="1:5" ht="14.25">
      <c r="A21" s="46" t="s">
        <v>40</v>
      </c>
      <c r="B21" s="47">
        <f>SUM(B8:B20)</f>
        <v>4203</v>
      </c>
      <c r="C21" s="47">
        <f t="shared" si="0" ref="C21:E21">SUM(C8:C20)</f>
        <v>26630</v>
      </c>
      <c r="D21" s="47">
        <f t="shared" si="0"/>
        <v>4680</v>
      </c>
      <c r="E21" s="47">
        <f t="shared" si="0"/>
        <v>245</v>
      </c>
    </row>
    <row r="23" spans="1:2" ht="14.25">
      <c r="A23" s="13" t="s">
        <v>69</v>
      </c>
      <c r="B23" s="5"/>
    </row>
    <row r="24" spans="1:2" ht="14.25">
      <c r="A24" s="13" t="s">
        <v>70</v>
      </c>
      <c r="B24" s="5"/>
    </row>
    <row r="25" spans="1:2" ht="14.25">
      <c r="A25" s="13" t="s">
        <v>71</v>
      </c>
      <c r="B25" s="5"/>
    </row>
    <row r="26" spans="1:2" ht="14.25">
      <c r="A26" s="13" t="s">
        <v>72</v>
      </c>
      <c r="B26" s="5"/>
    </row>
    <row r="27" spans="1:2" ht="14.25">
      <c r="A27" s="13"/>
      <c r="B27" s="5"/>
    </row>
    <row r="28" spans="1:2" ht="14.25">
      <c r="A28" s="7"/>
      <c r="B28" s="5"/>
    </row>
    <row r="29" spans="1:2" ht="14.25">
      <c r="A29" s="12"/>
      <c r="B29" s="5"/>
    </row>
    <row r="31" spans="1:1" ht="15">
      <c r="A31" s="17" t="s">
        <v>22</v>
      </c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9e60eab-f05c-409a-a032-744e8c57371b}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16</v>
      </c>
      <c r="C8" s="56">
        <v>600</v>
      </c>
      <c r="D8" s="56">
        <v>22</v>
      </c>
      <c r="E8" s="56">
        <v>2</v>
      </c>
      <c r="G8" s="23"/>
    </row>
    <row r="9" spans="1:7" ht="14.25">
      <c r="A9" s="57" t="s">
        <v>63</v>
      </c>
      <c r="B9" s="56">
        <v>17</v>
      </c>
      <c r="C9" s="56">
        <v>574</v>
      </c>
      <c r="D9" s="56">
        <v>18</v>
      </c>
      <c r="E9" s="56">
        <v>1</v>
      </c>
      <c r="G9" s="23"/>
    </row>
    <row r="10" spans="1:7" ht="14.25">
      <c r="A10" s="57" t="s">
        <v>62</v>
      </c>
      <c r="B10" s="56">
        <v>25</v>
      </c>
      <c r="C10" s="56">
        <v>609</v>
      </c>
      <c r="D10" s="56">
        <v>28</v>
      </c>
      <c r="E10" s="56">
        <v>2</v>
      </c>
      <c r="G10" s="23"/>
    </row>
    <row r="11" spans="1:7" ht="14.25">
      <c r="A11" s="57" t="s">
        <v>61</v>
      </c>
      <c r="B11" s="56">
        <v>9</v>
      </c>
      <c r="C11" s="56">
        <v>519</v>
      </c>
      <c r="D11" s="56">
        <v>22</v>
      </c>
      <c r="E11" s="56">
        <v>0</v>
      </c>
      <c r="G11" s="23"/>
    </row>
    <row r="12" spans="1:7" ht="14.25">
      <c r="A12" s="57" t="s">
        <v>60</v>
      </c>
      <c r="B12" s="56">
        <v>12</v>
      </c>
      <c r="C12" s="56">
        <v>534</v>
      </c>
      <c r="D12" s="56">
        <v>22</v>
      </c>
      <c r="E12" s="56">
        <v>1</v>
      </c>
      <c r="G12" s="23"/>
    </row>
    <row r="13" spans="1:7" ht="14.25">
      <c r="A13" s="57" t="s">
        <v>76</v>
      </c>
      <c r="B13" s="56">
        <v>8</v>
      </c>
      <c r="C13" s="56">
        <v>460</v>
      </c>
      <c r="D13" s="56">
        <v>21</v>
      </c>
      <c r="E13" s="56">
        <v>1</v>
      </c>
      <c r="G13" s="23"/>
    </row>
    <row r="14" spans="1:7" ht="14.25">
      <c r="A14" s="57" t="s">
        <v>80</v>
      </c>
      <c r="B14" s="56">
        <v>11</v>
      </c>
      <c r="C14" s="56">
        <v>509</v>
      </c>
      <c r="D14" s="56">
        <v>15</v>
      </c>
      <c r="E14" s="56">
        <v>0</v>
      </c>
      <c r="G14" s="23"/>
    </row>
    <row r="15" spans="1:7" ht="14.25">
      <c r="A15" s="57" t="s">
        <v>81</v>
      </c>
      <c r="B15" s="56">
        <v>10</v>
      </c>
      <c r="C15" s="56">
        <v>454</v>
      </c>
      <c r="D15" s="56">
        <v>22</v>
      </c>
      <c r="E15" s="56">
        <v>1</v>
      </c>
      <c r="G15" s="23"/>
    </row>
    <row r="16" spans="1:7" ht="14.25">
      <c r="A16" s="57" t="s">
        <v>82</v>
      </c>
      <c r="B16" s="56">
        <v>9</v>
      </c>
      <c r="C16" s="56">
        <v>476</v>
      </c>
      <c r="D16" s="56">
        <v>19</v>
      </c>
      <c r="E16" s="56">
        <v>2</v>
      </c>
      <c r="G16" s="23"/>
    </row>
    <row r="17" spans="1:7" ht="14.25">
      <c r="A17" s="57" t="s">
        <v>83</v>
      </c>
      <c r="B17" s="56">
        <v>12</v>
      </c>
      <c r="C17" s="56">
        <v>550</v>
      </c>
      <c r="D17" s="56">
        <v>18</v>
      </c>
      <c r="E17" s="56">
        <v>0</v>
      </c>
      <c r="G17" s="23"/>
    </row>
    <row r="18" spans="1:7" ht="14.25">
      <c r="A18" s="57" t="s">
        <v>84</v>
      </c>
      <c r="B18" s="56">
        <v>15</v>
      </c>
      <c r="C18" s="56">
        <v>559</v>
      </c>
      <c r="D18" s="56">
        <v>20</v>
      </c>
      <c r="E18" s="56">
        <v>0</v>
      </c>
      <c r="G18" s="23"/>
    </row>
    <row r="19" spans="1:7" ht="14.25">
      <c r="A19" s="57" t="s">
        <v>85</v>
      </c>
      <c r="B19" s="56">
        <v>11</v>
      </c>
      <c r="C19" s="56">
        <v>483</v>
      </c>
      <c r="D19" s="56">
        <v>18</v>
      </c>
      <c r="E19" s="56">
        <v>1</v>
      </c>
      <c r="G19" s="23"/>
    </row>
    <row r="20" spans="1:7" s="14" customFormat="1" ht="3.75" customHeight="1">
      <c r="A20" s="39"/>
      <c r="B20" s="33"/>
      <c r="C20" s="33"/>
      <c r="D20" s="33"/>
      <c r="E20" s="34"/>
      <c r="G20" s="23"/>
    </row>
    <row r="21" spans="1:5" s="14" customFormat="1" ht="14.25">
      <c r="A21" s="41" t="s">
        <v>40</v>
      </c>
      <c r="B21" s="43">
        <f>SUM(B8:B20)</f>
        <v>155</v>
      </c>
      <c r="C21" s="43">
        <f t="shared" si="0" ref="C21:E21">SUM(C8:C20)</f>
        <v>6327</v>
      </c>
      <c r="D21" s="43">
        <f t="shared" si="0"/>
        <v>245</v>
      </c>
      <c r="E21" s="43">
        <f t="shared" si="0"/>
        <v>11</v>
      </c>
    </row>
    <row r="23" spans="1:1" ht="14.25">
      <c r="A23" s="13" t="s">
        <v>69</v>
      </c>
    </row>
    <row r="24" spans="1:1" ht="14.25">
      <c r="A24" s="13" t="s">
        <v>70</v>
      </c>
    </row>
    <row r="25" spans="1:1" ht="14.25">
      <c r="A25" s="13" t="s">
        <v>71</v>
      </c>
    </row>
    <row r="26" spans="1:1" ht="14.25">
      <c r="A26" s="13" t="s">
        <v>72</v>
      </c>
    </row>
    <row r="27" spans="1:1" ht="14.25">
      <c r="A27" s="13"/>
    </row>
    <row r="28" spans="1:1" ht="14.25">
      <c r="A28" s="7"/>
    </row>
    <row r="29" spans="1:1" ht="14.25">
      <c r="A29" s="12"/>
    </row>
    <row r="31" spans="1:1" ht="15">
      <c r="A31" s="17" t="s">
        <v>22</v>
      </c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f1ac649-f53e-4d80-b19e-db1195ce75c4}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48</v>
      </c>
      <c r="C8" s="56">
        <v>344</v>
      </c>
      <c r="D8" s="56">
        <v>61</v>
      </c>
      <c r="E8" s="56">
        <v>14</v>
      </c>
      <c r="G8" s="23"/>
    </row>
    <row r="9" spans="1:7" ht="14.25">
      <c r="A9" s="57" t="s">
        <v>63</v>
      </c>
      <c r="B9" s="56">
        <v>60</v>
      </c>
      <c r="C9" s="56">
        <v>272</v>
      </c>
      <c r="D9" s="56">
        <v>76</v>
      </c>
      <c r="E9" s="56">
        <v>22</v>
      </c>
      <c r="G9" s="23"/>
    </row>
    <row r="10" spans="1:7" ht="14.25">
      <c r="A10" s="57" t="s">
        <v>62</v>
      </c>
      <c r="B10" s="56">
        <v>57</v>
      </c>
      <c r="C10" s="56">
        <v>334</v>
      </c>
      <c r="D10" s="56">
        <v>109</v>
      </c>
      <c r="E10" s="56">
        <v>22</v>
      </c>
      <c r="G10" s="23"/>
    </row>
    <row r="11" spans="1:7" ht="14.25">
      <c r="A11" s="57" t="s">
        <v>61</v>
      </c>
      <c r="B11" s="56">
        <v>43</v>
      </c>
      <c r="C11" s="56">
        <v>246</v>
      </c>
      <c r="D11" s="56">
        <v>44</v>
      </c>
      <c r="E11" s="56">
        <v>21</v>
      </c>
      <c r="G11" s="23"/>
    </row>
    <row r="12" spans="1:7" ht="14.25">
      <c r="A12" s="57" t="s">
        <v>60</v>
      </c>
      <c r="B12" s="56">
        <v>69</v>
      </c>
      <c r="C12" s="56">
        <v>285</v>
      </c>
      <c r="D12" s="56">
        <v>72</v>
      </c>
      <c r="E12" s="56">
        <v>15</v>
      </c>
      <c r="G12" s="23"/>
    </row>
    <row r="13" spans="1:7" ht="14.25">
      <c r="A13" s="57" t="s">
        <v>76</v>
      </c>
      <c r="B13" s="56">
        <v>107</v>
      </c>
      <c r="C13" s="56">
        <v>232</v>
      </c>
      <c r="D13" s="56">
        <v>84</v>
      </c>
      <c r="E13" s="56">
        <v>32</v>
      </c>
      <c r="G13" s="23"/>
    </row>
    <row r="14" spans="1:7" ht="14.25">
      <c r="A14" s="57" t="s">
        <v>80</v>
      </c>
      <c r="B14" s="56">
        <v>74</v>
      </c>
      <c r="C14" s="56">
        <v>232</v>
      </c>
      <c r="D14" s="56">
        <v>81</v>
      </c>
      <c r="E14" s="56">
        <v>19</v>
      </c>
      <c r="G14" s="23"/>
    </row>
    <row r="15" spans="1:7" ht="14.25">
      <c r="A15" s="57" t="s">
        <v>81</v>
      </c>
      <c r="B15" s="56">
        <v>65</v>
      </c>
      <c r="C15" s="56">
        <v>266</v>
      </c>
      <c r="D15" s="56">
        <v>91</v>
      </c>
      <c r="E15" s="56">
        <v>24</v>
      </c>
      <c r="G15" s="23"/>
    </row>
    <row r="16" spans="1:7" ht="14.25">
      <c r="A16" s="57" t="s">
        <v>82</v>
      </c>
      <c r="B16" s="56">
        <v>67</v>
      </c>
      <c r="C16" s="56">
        <v>231</v>
      </c>
      <c r="D16" s="56">
        <v>86</v>
      </c>
      <c r="E16" s="56">
        <v>17</v>
      </c>
      <c r="G16" s="23"/>
    </row>
    <row r="17" spans="1:7" ht="14.25">
      <c r="A17" s="57" t="s">
        <v>83</v>
      </c>
      <c r="B17" s="56">
        <v>102</v>
      </c>
      <c r="C17" s="56">
        <v>327</v>
      </c>
      <c r="D17" s="56">
        <v>74</v>
      </c>
      <c r="E17" s="56">
        <v>27</v>
      </c>
      <c r="G17" s="23"/>
    </row>
    <row r="18" spans="1:7" ht="14.25">
      <c r="A18" s="57" t="s">
        <v>84</v>
      </c>
      <c r="B18" s="56">
        <v>67</v>
      </c>
      <c r="C18" s="56">
        <v>254</v>
      </c>
      <c r="D18" s="56">
        <v>88</v>
      </c>
      <c r="E18" s="56">
        <v>13</v>
      </c>
      <c r="G18" s="23"/>
    </row>
    <row r="19" spans="1:7" ht="14.25">
      <c r="A19" s="57" t="s">
        <v>85</v>
      </c>
      <c r="B19" s="56">
        <v>60</v>
      </c>
      <c r="C19" s="56">
        <v>363</v>
      </c>
      <c r="D19" s="56">
        <v>81</v>
      </c>
      <c r="E19" s="56">
        <v>14</v>
      </c>
      <c r="G19" s="23"/>
    </row>
    <row r="20" spans="1:7" s="14" customFormat="1" ht="3.75" customHeight="1">
      <c r="A20" s="39"/>
      <c r="B20" s="33"/>
      <c r="C20" s="33"/>
      <c r="D20" s="33"/>
      <c r="E20" s="34"/>
      <c r="G20" s="23"/>
    </row>
    <row r="21" spans="1:5" s="14" customFormat="1" ht="14.25">
      <c r="A21" s="41" t="s">
        <v>40</v>
      </c>
      <c r="B21" s="43">
        <f>SUM(B8:B20)</f>
        <v>819</v>
      </c>
      <c r="C21" s="43">
        <f t="shared" si="0" ref="C21:E21">SUM(C8:C20)</f>
        <v>3386</v>
      </c>
      <c r="D21" s="43">
        <f t="shared" si="0"/>
        <v>947</v>
      </c>
      <c r="E21" s="43">
        <f t="shared" si="0"/>
        <v>240</v>
      </c>
    </row>
    <row r="23" spans="1:1" ht="14.25">
      <c r="A23" s="13" t="s">
        <v>69</v>
      </c>
    </row>
    <row r="24" spans="1:1" ht="14.25">
      <c r="A24" s="13" t="s">
        <v>70</v>
      </c>
    </row>
    <row r="25" spans="1:1" ht="14.25">
      <c r="A25" s="13" t="s">
        <v>71</v>
      </c>
    </row>
    <row r="26" spans="1:1" ht="14.25">
      <c r="A26" s="13" t="s">
        <v>72</v>
      </c>
    </row>
    <row r="27" spans="1:1" ht="14.25">
      <c r="A27" s="13"/>
    </row>
    <row r="28" spans="1:1" ht="14.25">
      <c r="A28" s="7"/>
    </row>
    <row r="29" spans="1:1" ht="14.25">
      <c r="A29" s="12"/>
    </row>
    <row r="31" spans="1:1" ht="15">
      <c r="A31" s="17" t="s">
        <v>22</v>
      </c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14a0893-4dea-4017-b855-e75d1e264177}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239</v>
      </c>
      <c r="C8" s="56">
        <v>600</v>
      </c>
      <c r="D8" s="56">
        <v>64</v>
      </c>
      <c r="E8" s="56">
        <v>8</v>
      </c>
      <c r="G8" s="23"/>
    </row>
    <row r="9" spans="1:7" ht="14.25">
      <c r="A9" s="57" t="s">
        <v>63</v>
      </c>
      <c r="B9" s="56">
        <v>69</v>
      </c>
      <c r="C9" s="56">
        <v>678</v>
      </c>
      <c r="D9" s="56">
        <v>90</v>
      </c>
      <c r="E9" s="56">
        <v>17</v>
      </c>
      <c r="G9" s="23"/>
    </row>
    <row r="10" spans="1:7" ht="14.25">
      <c r="A10" s="57" t="s">
        <v>62</v>
      </c>
      <c r="B10" s="56">
        <v>93</v>
      </c>
      <c r="C10" s="56">
        <v>611</v>
      </c>
      <c r="D10" s="56">
        <v>115</v>
      </c>
      <c r="E10" s="56">
        <v>9</v>
      </c>
      <c r="G10" s="23"/>
    </row>
    <row r="11" spans="1:7" ht="14.25">
      <c r="A11" s="57" t="s">
        <v>61</v>
      </c>
      <c r="B11" s="56">
        <v>66</v>
      </c>
      <c r="C11" s="56">
        <v>559</v>
      </c>
      <c r="D11" s="56">
        <v>81</v>
      </c>
      <c r="E11" s="56">
        <v>6</v>
      </c>
      <c r="G11" s="23"/>
    </row>
    <row r="12" spans="1:7" ht="14.25">
      <c r="A12" s="57" t="s">
        <v>60</v>
      </c>
      <c r="B12" s="56">
        <v>72</v>
      </c>
      <c r="C12" s="56">
        <v>517</v>
      </c>
      <c r="D12" s="56">
        <v>63</v>
      </c>
      <c r="E12" s="56">
        <v>6</v>
      </c>
      <c r="G12" s="23"/>
    </row>
    <row r="13" spans="1:7" ht="14.25">
      <c r="A13" s="57" t="s">
        <v>76</v>
      </c>
      <c r="B13" s="56">
        <v>73</v>
      </c>
      <c r="C13" s="56">
        <v>497</v>
      </c>
      <c r="D13" s="56">
        <v>98</v>
      </c>
      <c r="E13" s="56">
        <v>12</v>
      </c>
      <c r="G13" s="23"/>
    </row>
    <row r="14" spans="1:7" ht="14.25">
      <c r="A14" s="57" t="s">
        <v>80</v>
      </c>
      <c r="B14" s="56">
        <v>50</v>
      </c>
      <c r="C14" s="56">
        <v>502</v>
      </c>
      <c r="D14" s="56">
        <v>72</v>
      </c>
      <c r="E14" s="56">
        <v>11</v>
      </c>
      <c r="G14" s="23"/>
    </row>
    <row r="15" spans="1:7" ht="14.25">
      <c r="A15" s="57" t="s">
        <v>81</v>
      </c>
      <c r="B15" s="56">
        <v>54</v>
      </c>
      <c r="C15" s="56">
        <v>488</v>
      </c>
      <c r="D15" s="56">
        <v>92</v>
      </c>
      <c r="E15" s="56">
        <v>19</v>
      </c>
      <c r="G15" s="23"/>
    </row>
    <row r="16" spans="1:7" ht="14.25">
      <c r="A16" s="57" t="s">
        <v>82</v>
      </c>
      <c r="B16" s="56">
        <v>46</v>
      </c>
      <c r="C16" s="56">
        <v>463</v>
      </c>
      <c r="D16" s="56">
        <v>73</v>
      </c>
      <c r="E16" s="56">
        <v>31</v>
      </c>
      <c r="G16" s="23"/>
    </row>
    <row r="17" spans="1:7" ht="14.25">
      <c r="A17" s="57" t="s">
        <v>83</v>
      </c>
      <c r="B17" s="56">
        <v>69</v>
      </c>
      <c r="C17" s="56">
        <v>596</v>
      </c>
      <c r="D17" s="56">
        <v>78</v>
      </c>
      <c r="E17" s="56">
        <v>25</v>
      </c>
      <c r="G17" s="23"/>
    </row>
    <row r="18" spans="1:7" ht="14.25">
      <c r="A18" s="57" t="s">
        <v>84</v>
      </c>
      <c r="B18" s="56">
        <v>65</v>
      </c>
      <c r="C18" s="56">
        <v>615</v>
      </c>
      <c r="D18" s="56">
        <v>84</v>
      </c>
      <c r="E18" s="56">
        <v>7</v>
      </c>
      <c r="G18" s="23"/>
    </row>
    <row r="19" spans="1:7" ht="14.25">
      <c r="A19" s="57" t="s">
        <v>85</v>
      </c>
      <c r="B19" s="56">
        <v>58</v>
      </c>
      <c r="C19" s="56">
        <v>614</v>
      </c>
      <c r="D19" s="56">
        <v>103</v>
      </c>
      <c r="E19" s="56">
        <v>8</v>
      </c>
      <c r="G19" s="23"/>
    </row>
    <row r="20" spans="1:7" s="14" customFormat="1" ht="3.75" customHeight="1">
      <c r="A20" s="37"/>
      <c r="B20" s="31"/>
      <c r="C20" s="31"/>
      <c r="D20" s="31"/>
      <c r="E20" s="34"/>
      <c r="G20" s="23"/>
    </row>
    <row r="21" spans="1:5" s="14" customFormat="1" ht="14.25">
      <c r="A21" s="44" t="s">
        <v>40</v>
      </c>
      <c r="B21" s="38">
        <f>SUM(B8:B20)</f>
        <v>954</v>
      </c>
      <c r="C21" s="38">
        <f t="shared" si="0" ref="C21:E21">SUM(C8:C20)</f>
        <v>6740</v>
      </c>
      <c r="D21" s="38">
        <f t="shared" si="0"/>
        <v>1013</v>
      </c>
      <c r="E21" s="38">
        <f t="shared" si="0"/>
        <v>159</v>
      </c>
    </row>
    <row r="22" spans="1:5" ht="14.25">
      <c r="A22" s="5"/>
      <c r="B22" s="5"/>
      <c r="C22" s="5"/>
      <c r="D22" s="5"/>
      <c r="E22" s="5"/>
    </row>
    <row r="23" spans="1:5" ht="14.25">
      <c r="A23" s="13" t="s">
        <v>69</v>
      </c>
      <c r="B23" s="5"/>
      <c r="C23" s="5"/>
      <c r="D23" s="5"/>
      <c r="E23" s="5"/>
    </row>
    <row r="24" spans="1:1" ht="14.25">
      <c r="A24" s="13" t="s">
        <v>70</v>
      </c>
    </row>
    <row r="25" spans="1:1" ht="14.25">
      <c r="A25" s="13" t="s">
        <v>71</v>
      </c>
    </row>
    <row r="26" spans="1:1" ht="14.25">
      <c r="A26" s="13" t="s">
        <v>72</v>
      </c>
    </row>
    <row r="27" spans="1:1" ht="14.25">
      <c r="A27" s="5"/>
    </row>
    <row r="28" spans="1:1" ht="14.25">
      <c r="A28" s="7"/>
    </row>
    <row r="29" spans="1:1" ht="14.25">
      <c r="A29" s="12"/>
    </row>
    <row r="31" spans="1:1" ht="15">
      <c r="A31" s="17" t="s">
        <v>22</v>
      </c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Louis Marco</cp:lastModifiedBy>
  <dcterms:created xsi:type="dcterms:W3CDTF">2014-04-10T00:24:47Z</dcterms:created>
  <dcterms:modified xsi:type="dcterms:W3CDTF">2022-03-28T04:36:10Z</dcterms:modified>
  <cp:category/>
</cp:coreProperties>
</file>