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8_{69B1DA8C-F8F6-475C-83A0-31AB097F57D2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45" l="1"/>
  <c r="E12" i="46"/>
  <c r="D12" i="46"/>
  <c r="C12" i="46"/>
  <c r="B12" i="46"/>
  <c r="E12" i="45"/>
  <c r="D12" i="45"/>
  <c r="C12" i="45"/>
  <c r="E12" i="44"/>
  <c r="D12" i="44"/>
  <c r="C12" i="44"/>
  <c r="B12" i="44"/>
  <c r="E12" i="43"/>
  <c r="D12" i="43"/>
  <c r="C12" i="43"/>
  <c r="B12" i="43"/>
  <c r="E12" i="42"/>
  <c r="D12" i="42"/>
  <c r="C12" i="42"/>
  <c r="B12" i="42"/>
  <c r="E12" i="41"/>
  <c r="D12" i="41"/>
  <c r="C12" i="41"/>
  <c r="B12" i="41"/>
  <c r="E12" i="40"/>
  <c r="D12" i="40"/>
  <c r="C12" i="40"/>
  <c r="B12" i="40"/>
  <c r="E12" i="39"/>
  <c r="D12" i="39"/>
  <c r="C12" i="39"/>
  <c r="B12" i="39"/>
  <c r="E12" i="38"/>
  <c r="D12" i="38"/>
  <c r="C12" i="38"/>
  <c r="B12" i="38"/>
  <c r="E18" i="37"/>
  <c r="D18" i="37"/>
  <c r="C18" i="37"/>
  <c r="B18" i="37"/>
</calcChain>
</file>

<file path=xl/sharedStrings.xml><?xml version="1.0" encoding="utf-8"?>
<sst xmlns="http://schemas.openxmlformats.org/spreadsheetml/2006/main" count="209" uniqueCount="77">
  <si>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</si>
  <si>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</si>
  <si>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</si>
  <si>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</si>
  <si>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</si>
  <si>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</si>
  <si>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</si>
  <si>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</si>
  <si>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</si>
  <si>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</si>
  <si>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</si>
  <si>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</si>
  <si>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</si>
  <si>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</si>
  <si>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</si>
  <si>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</si>
  <si>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</si>
  <si>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</si>
  <si>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</si>
  <si>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</si>
  <si>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</si>
  <si>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</si>
  <si>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</si>
  <si>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</si>
  <si>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</si>
  <si>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</si>
  <si>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</si>
  <si>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</si>
  <si>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</si>
  <si>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</si>
  <si>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</si>
  <si>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</si>
  <si>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</si>
  <si>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</si>
  <si>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</si>
  <si>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</si>
  <si>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</si>
  <si>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</si>
  <si>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</si>
  <si>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</si>
  <si>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</si>
  <si>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</si>
  <si>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</si>
  <si>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</si>
  <si>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</si>
  <si>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</si>
  <si>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</si>
  <si>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</si>
  <si>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</si>
  <si>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</si>
  <si>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</si>
  <si>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</si>
  <si>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Trailer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</si>
  <si>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</si>
  <si>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</si>
  <si>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</si>
  <si>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</si>
  <si>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</si>
  <si>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</si>
  <si>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</si>
  <si>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March</t>
  </si>
  <si>
    <t>February</t>
  </si>
  <si>
    <t>January</t>
  </si>
  <si>
    <t>Motor caravan'</t>
  </si>
  <si>
    <t>Motorcycle</t>
  </si>
  <si>
    <t>Passenger car/van</t>
  </si>
  <si>
    <t>Goods van/truck/utility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</si>
  <si>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</si>
  <si>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</si>
  <si>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</si>
  <si>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</si>
  <si>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</si>
  <si>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2024 to 31 March 2024</t>
  </si>
  <si>
    <t>Bus</t>
  </si>
  <si>
    <t>Moped</t>
  </si>
  <si>
    <t>Other vehicle type</t>
  </si>
  <si>
    <t>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</si>
</sst>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0" fontId="9" fillId="0" borderId="10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193E9-5E63-4F10-8E87-BD0FEBBB2EFC}">
  <dimension ref="A1:F21"/>
  <sheetViews>
    <sheetView tabSelected="1" workbookViewId="0"/>
  </sheetViews>
  <sheetFormatPr defaultColWidth="9.140625" defaultRowHeight="15" x14ac:dyDescent="0.2"/>
  <cols>
    <col min="1" max="1" width="6.42578125" style="6" customWidth="1"/>
    <col min="2" max="2" width="103.28515625" style="6" customWidth="1"/>
    <col min="3" max="16384" width="9.140625" style="6"/>
  </cols>
  <sheetData>
    <row r="1" spans="1:6" ht="31.5" x14ac:dyDescent="0.5">
      <c r="A1" s="5" t="s">
        <v>21</v>
      </c>
      <c r="D1" s="6" t="s">
        <v>41</v>
      </c>
    </row>
    <row r="2" spans="1:6" x14ac:dyDescent="0.2">
      <c r="A2" s="30" t="s">
        <v>72</v>
      </c>
      <c r="B2" s="14"/>
      <c r="C2" s="14"/>
      <c r="D2" s="14"/>
      <c r="E2" s="14"/>
      <c r="F2" s="14"/>
    </row>
    <row r="3" spans="1:6" x14ac:dyDescent="0.2">
      <c r="A3" s="19" t="s">
        <v>2</v>
      </c>
    </row>
    <row r="5" spans="1:6" ht="15.75" x14ac:dyDescent="0.25">
      <c r="A5" s="8" t="s">
        <v>1</v>
      </c>
    </row>
    <row r="6" spans="1:6" ht="15.75" x14ac:dyDescent="0.25">
      <c r="A6" s="10">
        <v>1</v>
      </c>
      <c r="B6" s="26" t="s">
        <v>23</v>
      </c>
    </row>
    <row r="7" spans="1:6" ht="15.75" x14ac:dyDescent="0.25">
      <c r="A7" s="10">
        <v>2</v>
      </c>
      <c r="B7" s="26" t="s">
        <v>25</v>
      </c>
    </row>
    <row r="8" spans="1:6" ht="15.75" x14ac:dyDescent="0.25">
      <c r="A8" s="10">
        <v>3</v>
      </c>
      <c r="B8" s="26" t="s">
        <v>26</v>
      </c>
    </row>
    <row r="9" spans="1:6" ht="15.75" x14ac:dyDescent="0.25">
      <c r="A9" s="10">
        <v>4</v>
      </c>
      <c r="B9" s="26" t="s">
        <v>27</v>
      </c>
    </row>
    <row r="10" spans="1:6" ht="15.75" x14ac:dyDescent="0.25">
      <c r="A10" s="10">
        <v>5</v>
      </c>
      <c r="B10" s="26" t="s">
        <v>28</v>
      </c>
    </row>
    <row r="11" spans="1:6" ht="15.75" x14ac:dyDescent="0.25">
      <c r="A11" s="10">
        <v>6</v>
      </c>
      <c r="B11" s="26" t="s">
        <v>29</v>
      </c>
    </row>
    <row r="12" spans="1:6" ht="15.75" x14ac:dyDescent="0.25">
      <c r="A12" s="10">
        <v>7</v>
      </c>
      <c r="B12" s="26" t="s">
        <v>30</v>
      </c>
    </row>
    <row r="13" spans="1:6" ht="15.75" x14ac:dyDescent="0.25">
      <c r="A13" s="10">
        <v>8</v>
      </c>
      <c r="B13" s="26" t="s">
        <v>31</v>
      </c>
    </row>
    <row r="14" spans="1:6" ht="15.75" x14ac:dyDescent="0.25">
      <c r="A14" s="10">
        <v>9</v>
      </c>
      <c r="B14" s="26" t="s">
        <v>32</v>
      </c>
    </row>
    <row r="15" spans="1:6" ht="15.75" x14ac:dyDescent="0.25">
      <c r="A15" s="10">
        <v>10</v>
      </c>
      <c r="B15" s="26" t="s">
        <v>33</v>
      </c>
    </row>
    <row r="16" spans="1:6" x14ac:dyDescent="0.2">
      <c r="A16" s="9"/>
      <c r="B16" s="9"/>
    </row>
    <row r="17" spans="1:2" ht="15.75" x14ac:dyDescent="0.25">
      <c r="A17" s="8" t="s">
        <v>0</v>
      </c>
      <c r="B17" s="9"/>
    </row>
    <row r="18" spans="1:2" x14ac:dyDescent="0.2">
      <c r="A18" s="9"/>
      <c r="B18" s="7" t="s">
        <v>24</v>
      </c>
    </row>
    <row r="19" spans="1:2" x14ac:dyDescent="0.2">
      <c r="A19" s="9"/>
      <c r="B19" s="7" t="s">
        <v>15</v>
      </c>
    </row>
    <row r="20" spans="1:2" x14ac:dyDescent="0.2">
      <c r="A20" s="9"/>
      <c r="B20" s="9"/>
    </row>
    <row r="21" spans="1:2" ht="15.75" x14ac:dyDescent="0.25">
      <c r="B21" s="21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6C786-E2F3-4522-9015-8169342AF889}">
  <dimension ref="A1:G23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12</v>
      </c>
    </row>
    <row r="3" spans="1:7" ht="15" x14ac:dyDescent="0.25">
      <c r="A3" s="13" t="s">
        <v>44</v>
      </c>
    </row>
    <row r="4" spans="1:7" ht="13.9" customHeight="1" x14ac:dyDescent="0.2">
      <c r="A4" s="49" t="s">
        <v>72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8" t="s">
        <v>16</v>
      </c>
    </row>
    <row r="8" spans="1:7" x14ac:dyDescent="0.2">
      <c r="A8" s="55" t="s">
        <v>62</v>
      </c>
      <c r="B8" s="59">
        <v>21</v>
      </c>
      <c r="C8" s="59">
        <v>119</v>
      </c>
      <c r="D8" s="59">
        <v>4</v>
      </c>
      <c r="E8" s="60">
        <v>0</v>
      </c>
      <c r="G8" s="27"/>
    </row>
    <row r="9" spans="1:7" x14ac:dyDescent="0.2">
      <c r="A9" s="55" t="s">
        <v>61</v>
      </c>
      <c r="B9" s="59">
        <v>25</v>
      </c>
      <c r="C9" s="59">
        <v>167</v>
      </c>
      <c r="D9" s="59">
        <v>7</v>
      </c>
      <c r="E9" s="60">
        <v>0</v>
      </c>
      <c r="G9" s="27"/>
    </row>
    <row r="10" spans="1:7" x14ac:dyDescent="0.2">
      <c r="A10" s="55" t="s">
        <v>60</v>
      </c>
      <c r="B10" s="59">
        <v>10</v>
      </c>
      <c r="C10" s="59">
        <v>114</v>
      </c>
      <c r="D10" s="59">
        <v>13</v>
      </c>
      <c r="E10" s="60">
        <v>0</v>
      </c>
      <c r="G10" s="27"/>
    </row>
    <row r="11" spans="1:7" s="18" customFormat="1" ht="3.75" customHeight="1" x14ac:dyDescent="0.2">
      <c r="A11" s="43"/>
      <c r="B11" s="35"/>
      <c r="C11" s="35"/>
      <c r="D11" s="35"/>
      <c r="E11" s="38"/>
      <c r="G11" s="27"/>
    </row>
    <row r="12" spans="1:7" s="18" customFormat="1" x14ac:dyDescent="0.2">
      <c r="A12" s="45" t="s">
        <v>40</v>
      </c>
      <c r="B12" s="47">
        <f>SUM(B8:B11)</f>
        <v>56</v>
      </c>
      <c r="C12" s="47">
        <f t="shared" ref="C12:E12" si="0">SUM(C8:C11)</f>
        <v>400</v>
      </c>
      <c r="D12" s="47">
        <f t="shared" si="0"/>
        <v>24</v>
      </c>
      <c r="E12" s="47">
        <f t="shared" si="0"/>
        <v>0</v>
      </c>
    </row>
    <row r="13" spans="1:7" x14ac:dyDescent="0.2">
      <c r="A13" s="9"/>
      <c r="B13" s="9"/>
      <c r="C13" s="9"/>
      <c r="D13" s="9"/>
    </row>
    <row r="14" spans="1:7" x14ac:dyDescent="0.2">
      <c r="A14" s="17" t="s">
        <v>67</v>
      </c>
      <c r="B14" s="9"/>
      <c r="C14" s="9"/>
      <c r="D14" s="9"/>
    </row>
    <row r="15" spans="1:7" x14ac:dyDescent="0.2">
      <c r="A15" s="17" t="s">
        <v>68</v>
      </c>
      <c r="B15" s="9"/>
      <c r="C15" s="9"/>
      <c r="D15" s="9"/>
    </row>
    <row r="16" spans="1:7" x14ac:dyDescent="0.2">
      <c r="A16" s="17" t="s">
        <v>69</v>
      </c>
      <c r="B16" s="9"/>
      <c r="C16" s="9"/>
      <c r="D16" s="9"/>
    </row>
    <row r="17" spans="1:1" x14ac:dyDescent="0.2">
      <c r="A17" s="17" t="s">
        <v>70</v>
      </c>
    </row>
    <row r="18" spans="1:1" x14ac:dyDescent="0.2">
      <c r="A18" s="17"/>
    </row>
    <row r="19" spans="1:1" x14ac:dyDescent="0.2">
      <c r="A19" s="17"/>
    </row>
    <row r="20" spans="1:1" x14ac:dyDescent="0.2">
      <c r="A20" s="17"/>
    </row>
    <row r="21" spans="1:1" x14ac:dyDescent="0.2">
      <c r="A21" s="9"/>
    </row>
    <row r="22" spans="1:1" ht="15" x14ac:dyDescent="0.25">
      <c r="A22" s="21" t="s">
        <v>22</v>
      </c>
    </row>
    <row r="23" spans="1:1" x14ac:dyDescent="0.2">
      <c r="A23" s="16"/>
    </row>
  </sheetData>
  <mergeCells count="2">
    <mergeCell ref="B6:E6"/>
    <mergeCell ref="A6:A7"/>
  </mergeCells>
  <hyperlinks>
    <hyperlink ref="A22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476A7-DE13-49E4-AFAD-676A3585213D}">
  <dimension ref="A1:G34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13</v>
      </c>
      <c r="B1" s="9"/>
      <c r="C1" s="9"/>
      <c r="D1" s="9"/>
    </row>
    <row r="2" spans="1:7" x14ac:dyDescent="0.2">
      <c r="B2" s="9"/>
      <c r="C2" s="9"/>
      <c r="D2" s="9"/>
    </row>
    <row r="3" spans="1:7" ht="17.25" x14ac:dyDescent="0.25">
      <c r="A3" s="13" t="s">
        <v>45</v>
      </c>
      <c r="B3" s="9"/>
      <c r="C3" s="9"/>
      <c r="D3" s="9"/>
    </row>
    <row r="4" spans="1:7" ht="14.25" customHeight="1" x14ac:dyDescent="0.2">
      <c r="A4" s="49" t="s">
        <v>72</v>
      </c>
      <c r="B4" s="9"/>
      <c r="C4" s="9"/>
      <c r="D4" s="9"/>
    </row>
    <row r="5" spans="1:7" x14ac:dyDescent="0.2">
      <c r="A5" s="9"/>
      <c r="B5" s="9"/>
      <c r="C5" s="9"/>
      <c r="D5" s="9"/>
    </row>
    <row r="6" spans="1:7" x14ac:dyDescent="0.2">
      <c r="A6" s="1" t="s">
        <v>14</v>
      </c>
      <c r="B6" s="3" t="s">
        <v>35</v>
      </c>
      <c r="C6" s="3"/>
      <c r="D6" s="3"/>
      <c r="E6" s="3"/>
    </row>
    <row r="7" spans="1:7" x14ac:dyDescent="0.2">
      <c r="A7" s="1"/>
      <c r="B7" s="28" t="s">
        <v>36</v>
      </c>
      <c r="C7" s="28" t="s">
        <v>37</v>
      </c>
      <c r="D7" s="28" t="s">
        <v>38</v>
      </c>
      <c r="E7" s="29" t="s">
        <v>39</v>
      </c>
    </row>
    <row r="8" spans="1:7" x14ac:dyDescent="0.2">
      <c r="A8" s="58" t="s">
        <v>62</v>
      </c>
      <c r="B8" s="57">
        <v>11</v>
      </c>
      <c r="C8" s="57">
        <v>125</v>
      </c>
      <c r="D8" s="57">
        <v>7</v>
      </c>
      <c r="E8" s="57">
        <v>0</v>
      </c>
      <c r="G8" s="27"/>
    </row>
    <row r="9" spans="1:7" x14ac:dyDescent="0.2">
      <c r="A9" s="58" t="s">
        <v>61</v>
      </c>
      <c r="B9" s="57">
        <v>42</v>
      </c>
      <c r="C9" s="57">
        <v>174</v>
      </c>
      <c r="D9" s="57">
        <v>15</v>
      </c>
      <c r="E9" s="57">
        <v>0</v>
      </c>
      <c r="G9" s="27"/>
    </row>
    <row r="10" spans="1:7" x14ac:dyDescent="0.2">
      <c r="A10" s="58" t="s">
        <v>60</v>
      </c>
      <c r="B10" s="57">
        <v>18</v>
      </c>
      <c r="C10" s="57">
        <v>168</v>
      </c>
      <c r="D10" s="57">
        <v>20</v>
      </c>
      <c r="E10" s="57">
        <v>1</v>
      </c>
      <c r="G10" s="27"/>
    </row>
    <row r="11" spans="1:7" s="18" customFormat="1" ht="3.75" customHeight="1" x14ac:dyDescent="0.2">
      <c r="A11" s="41"/>
      <c r="B11" s="35"/>
      <c r="C11" s="35"/>
      <c r="D11" s="35"/>
      <c r="E11" s="38"/>
      <c r="G11" s="27"/>
    </row>
    <row r="12" spans="1:7" s="18" customFormat="1" x14ac:dyDescent="0.2">
      <c r="A12" s="45" t="s">
        <v>40</v>
      </c>
      <c r="B12" s="47">
        <f>SUM(B8:B11)</f>
        <v>71</v>
      </c>
      <c r="C12" s="47">
        <f t="shared" ref="C12:E12" si="0">SUM(C8:C11)</f>
        <v>467</v>
      </c>
      <c r="D12" s="47">
        <f t="shared" si="0"/>
        <v>42</v>
      </c>
      <c r="E12" s="47">
        <f t="shared" si="0"/>
        <v>1</v>
      </c>
    </row>
    <row r="13" spans="1:7" x14ac:dyDescent="0.2">
      <c r="A13" s="9"/>
      <c r="B13" s="9"/>
      <c r="C13" s="9"/>
      <c r="D13" s="9"/>
    </row>
    <row r="14" spans="1:7" x14ac:dyDescent="0.2">
      <c r="A14" s="25" t="s">
        <v>58</v>
      </c>
      <c r="B14" s="24"/>
      <c r="C14" s="9"/>
      <c r="D14" s="9"/>
    </row>
    <row r="15" spans="1:7" x14ac:dyDescent="0.2">
      <c r="A15" s="23" t="s">
        <v>59</v>
      </c>
      <c r="B15" s="24"/>
      <c r="C15" s="9"/>
      <c r="D15" s="9"/>
    </row>
    <row r="16" spans="1:7" x14ac:dyDescent="0.2">
      <c r="A16" s="17" t="s">
        <v>53</v>
      </c>
      <c r="B16" s="24"/>
      <c r="C16" s="9"/>
      <c r="D16" s="9"/>
    </row>
    <row r="17" spans="1:4" ht="13.9" customHeight="1" x14ac:dyDescent="0.2">
      <c r="A17" s="17" t="s">
        <v>54</v>
      </c>
      <c r="B17" s="24"/>
      <c r="C17" s="9"/>
      <c r="D17" s="9"/>
    </row>
    <row r="18" spans="1:4" ht="13.9" customHeight="1" x14ac:dyDescent="0.2">
      <c r="A18" s="17" t="s">
        <v>55</v>
      </c>
      <c r="B18" s="24"/>
      <c r="C18" s="9"/>
      <c r="D18" s="9"/>
    </row>
    <row r="19" spans="1:4" x14ac:dyDescent="0.2">
      <c r="A19" s="17" t="s">
        <v>56</v>
      </c>
      <c r="B19" s="24"/>
      <c r="C19" s="9"/>
      <c r="D19" s="9"/>
    </row>
    <row r="20" spans="1:4" x14ac:dyDescent="0.2">
      <c r="A20" s="17"/>
      <c r="B20" s="9"/>
      <c r="C20" s="9"/>
      <c r="D20" s="9"/>
    </row>
    <row r="21" spans="1:4" x14ac:dyDescent="0.2">
      <c r="A21" s="17"/>
      <c r="B21" s="9"/>
      <c r="C21" s="9"/>
      <c r="D21" s="9"/>
    </row>
    <row r="22" spans="1:4" s="23" customFormat="1" ht="14.25" customHeight="1" x14ac:dyDescent="0.2">
      <c r="A22" s="24"/>
      <c r="B22" s="24"/>
      <c r="C22" s="24"/>
      <c r="D22" s="24"/>
    </row>
    <row r="23" spans="1:4" x14ac:dyDescent="0.2">
      <c r="A23" s="9"/>
      <c r="B23" s="9"/>
      <c r="C23" s="9"/>
      <c r="D23" s="9"/>
    </row>
    <row r="24" spans="1:4" ht="15" x14ac:dyDescent="0.25">
      <c r="A24" s="21" t="s">
        <v>22</v>
      </c>
    </row>
    <row r="25" spans="1:4" x14ac:dyDescent="0.2">
      <c r="A25" s="16"/>
    </row>
    <row r="27" spans="1:4" x14ac:dyDescent="0.2">
      <c r="A27" s="14"/>
      <c r="B27" s="9"/>
    </row>
    <row r="28" spans="1:4" x14ac:dyDescent="0.2">
      <c r="A28" s="14"/>
      <c r="B28" s="9"/>
    </row>
    <row r="29" spans="1:4" x14ac:dyDescent="0.2">
      <c r="A29" s="14"/>
      <c r="B29" s="9"/>
    </row>
    <row r="30" spans="1:4" x14ac:dyDescent="0.2">
      <c r="A30" s="14"/>
      <c r="B30" s="9"/>
    </row>
    <row r="31" spans="1:4" x14ac:dyDescent="0.2">
      <c r="A31" s="14"/>
      <c r="B31" s="9"/>
    </row>
    <row r="32" spans="1:4" x14ac:dyDescent="0.2">
      <c r="A32" s="14"/>
    </row>
    <row r="33" spans="1:1" x14ac:dyDescent="0.2">
      <c r="A33" s="14"/>
    </row>
    <row r="34" spans="1:1" x14ac:dyDescent="0.2">
      <c r="A34" s="14"/>
    </row>
  </sheetData>
  <mergeCells count="2">
    <mergeCell ref="B6:E6"/>
    <mergeCell ref="A6:A7"/>
  </mergeCells>
  <hyperlinks>
    <hyperlink ref="A24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CA07-DF7C-449D-831D-25A90DB3C739}">
  <dimension ref="A1:F30"/>
  <sheetViews>
    <sheetView topLeftCell="A94" workbookViewId="0"/>
  </sheetViews>
  <sheetFormatPr defaultColWidth="11" defaultRowHeight="14.25" x14ac:dyDescent="0.2"/>
  <cols>
    <col min="1" max="1" width="23" style="14" customWidth="1"/>
    <col min="2" max="2" width="12.85546875" style="14" bestFit="1" customWidth="1"/>
    <col min="3" max="3" width="12.28515625" style="14" bestFit="1" customWidth="1"/>
    <col min="4" max="4" width="12.85546875" style="14" bestFit="1" customWidth="1"/>
    <col min="5" max="5" width="13.5703125" style="14" bestFit="1" customWidth="1"/>
    <col min="6" max="16384" width="11" style="14"/>
  </cols>
  <sheetData>
    <row r="1" spans="1:6" x14ac:dyDescent="0.2">
      <c r="A1" s="9" t="s">
        <v>4</v>
      </c>
      <c r="B1" s="9"/>
      <c r="C1" s="9"/>
      <c r="D1" s="9"/>
      <c r="E1" s="9"/>
      <c r="F1" s="9"/>
    </row>
    <row r="2" spans="1:6" x14ac:dyDescent="0.2">
      <c r="A2" s="9"/>
      <c r="B2" s="9"/>
      <c r="C2" s="9"/>
      <c r="D2" s="9"/>
      <c r="E2" s="9"/>
      <c r="F2" s="9"/>
    </row>
    <row r="3" spans="1:6" ht="15" x14ac:dyDescent="0.25">
      <c r="A3" s="8" t="s">
        <v>23</v>
      </c>
      <c r="B3" s="9"/>
      <c r="C3" s="9"/>
      <c r="D3" s="9"/>
      <c r="E3" s="9"/>
      <c r="F3" s="9"/>
    </row>
    <row r="4" spans="1:6" x14ac:dyDescent="0.2">
      <c r="A4" s="30" t="s">
        <v>72</v>
      </c>
      <c r="B4" s="9"/>
      <c r="C4" s="9"/>
      <c r="D4" s="9"/>
      <c r="E4" s="9"/>
    </row>
    <row r="5" spans="1:6" x14ac:dyDescent="0.2">
      <c r="A5" s="9"/>
      <c r="B5" s="9"/>
      <c r="C5" s="9"/>
      <c r="D5" s="9"/>
      <c r="E5" s="9"/>
      <c r="F5" s="9"/>
    </row>
    <row r="6" spans="1:6" x14ac:dyDescent="0.2">
      <c r="A6" s="34"/>
      <c r="B6" s="4" t="s">
        <v>20</v>
      </c>
      <c r="C6" s="4"/>
      <c r="D6" s="4"/>
      <c r="E6" s="4"/>
      <c r="F6" s="22"/>
    </row>
    <row r="7" spans="1:6" x14ac:dyDescent="0.2">
      <c r="A7" s="52" t="s">
        <v>51</v>
      </c>
      <c r="B7" s="28" t="s">
        <v>19</v>
      </c>
      <c r="C7" s="28" t="s">
        <v>18</v>
      </c>
      <c r="D7" s="28" t="s">
        <v>17</v>
      </c>
      <c r="E7" s="28" t="s">
        <v>16</v>
      </c>
      <c r="F7" s="22"/>
    </row>
    <row r="8" spans="1:6" ht="15" x14ac:dyDescent="0.25">
      <c r="A8" s="53" t="s">
        <v>66</v>
      </c>
      <c r="B8" s="54">
        <v>8294</v>
      </c>
      <c r="C8" s="54">
        <v>22948</v>
      </c>
      <c r="D8" s="54">
        <v>8910</v>
      </c>
      <c r="E8" s="54">
        <v>2311</v>
      </c>
      <c r="F8" s="22"/>
    </row>
    <row r="9" spans="1:6" ht="15" x14ac:dyDescent="0.25">
      <c r="A9" s="53" t="s">
        <v>65</v>
      </c>
      <c r="B9" s="54">
        <v>37146</v>
      </c>
      <c r="C9" s="54">
        <v>124511</v>
      </c>
      <c r="D9" s="54">
        <v>43944</v>
      </c>
      <c r="E9" s="54">
        <v>11778</v>
      </c>
      <c r="F9" s="22"/>
    </row>
    <row r="10" spans="1:6" ht="15" x14ac:dyDescent="0.25">
      <c r="A10" s="53" t="s">
        <v>64</v>
      </c>
      <c r="B10" s="54">
        <v>1064</v>
      </c>
      <c r="C10" s="54">
        <v>7485</v>
      </c>
      <c r="D10" s="54">
        <v>1164</v>
      </c>
      <c r="E10" s="54">
        <v>80</v>
      </c>
      <c r="F10" s="22"/>
    </row>
    <row r="11" spans="1:6" ht="15" x14ac:dyDescent="0.25">
      <c r="A11" s="53" t="s">
        <v>63</v>
      </c>
      <c r="B11" s="54">
        <v>160</v>
      </c>
      <c r="C11" s="54">
        <v>1739</v>
      </c>
      <c r="D11" s="54">
        <v>211</v>
      </c>
      <c r="E11" s="54">
        <v>20</v>
      </c>
      <c r="F11" s="22"/>
    </row>
    <row r="12" spans="1:6" ht="15" x14ac:dyDescent="0.25">
      <c r="A12" s="53" t="s">
        <v>52</v>
      </c>
      <c r="B12" s="54">
        <v>413</v>
      </c>
      <c r="C12" s="54">
        <v>17614</v>
      </c>
      <c r="D12" s="54">
        <v>846</v>
      </c>
      <c r="E12" s="54">
        <v>14</v>
      </c>
      <c r="F12" s="22"/>
    </row>
    <row r="13" spans="1:6" ht="15" x14ac:dyDescent="0.25">
      <c r="A13" s="53" t="s">
        <v>73</v>
      </c>
      <c r="B13" s="54">
        <v>198</v>
      </c>
      <c r="C13" s="54">
        <v>751</v>
      </c>
      <c r="D13" s="54">
        <v>223</v>
      </c>
      <c r="E13" s="54">
        <v>66</v>
      </c>
      <c r="F13" s="22"/>
    </row>
    <row r="14" spans="1:6" ht="15" x14ac:dyDescent="0.25">
      <c r="A14" s="53" t="s">
        <v>74</v>
      </c>
      <c r="B14" s="54">
        <v>46</v>
      </c>
      <c r="C14" s="54">
        <v>1695</v>
      </c>
      <c r="D14" s="54">
        <v>59</v>
      </c>
      <c r="E14" s="54">
        <v>1</v>
      </c>
      <c r="F14" s="22"/>
    </row>
    <row r="15" spans="1:6" ht="15" x14ac:dyDescent="0.25">
      <c r="A15" s="53" t="s">
        <v>75</v>
      </c>
      <c r="B15" s="54">
        <v>71</v>
      </c>
      <c r="C15" s="54">
        <v>467</v>
      </c>
      <c r="D15" s="54">
        <v>42</v>
      </c>
      <c r="E15" s="54">
        <v>1</v>
      </c>
      <c r="F15" s="22"/>
    </row>
    <row r="16" spans="1:6" ht="15" x14ac:dyDescent="0.25">
      <c r="A16" s="53" t="s">
        <v>76</v>
      </c>
      <c r="B16" s="54">
        <v>56</v>
      </c>
      <c r="C16" s="54">
        <v>400</v>
      </c>
      <c r="D16" s="54">
        <v>24</v>
      </c>
      <c r="E16" s="54">
        <v>0</v>
      </c>
      <c r="F16" s="22"/>
    </row>
    <row r="17" spans="1:6" ht="3.75" customHeight="1" x14ac:dyDescent="0.2">
      <c r="A17" s="36"/>
      <c r="B17" s="37"/>
      <c r="C17" s="37"/>
      <c r="D17" s="37"/>
      <c r="E17" s="38"/>
      <c r="F17" s="22"/>
    </row>
    <row r="18" spans="1:6" x14ac:dyDescent="0.2">
      <c r="A18" s="46" t="s">
        <v>3</v>
      </c>
      <c r="B18" s="44">
        <f>SUM(B8:B17)</f>
        <v>47448</v>
      </c>
      <c r="C18" s="44">
        <f>SUM(C8:C17)</f>
        <v>177610</v>
      </c>
      <c r="D18" s="44">
        <f>SUM(D8:D17)</f>
        <v>55423</v>
      </c>
      <c r="E18" s="44">
        <f>SUM(E8:E17)</f>
        <v>14271</v>
      </c>
      <c r="F18" s="22"/>
    </row>
    <row r="19" spans="1:6" x14ac:dyDescent="0.2">
      <c r="A19" s="31"/>
      <c r="B19" s="32"/>
      <c r="C19" s="32"/>
      <c r="D19" s="32"/>
      <c r="E19" s="32"/>
      <c r="F19" s="22"/>
    </row>
    <row r="20" spans="1:6" x14ac:dyDescent="0.2">
      <c r="A20" s="17" t="s">
        <v>67</v>
      </c>
      <c r="B20" s="9"/>
      <c r="C20" s="9"/>
      <c r="D20" s="9"/>
      <c r="E20" s="9"/>
      <c r="F20" s="9"/>
    </row>
    <row r="21" spans="1:6" x14ac:dyDescent="0.2">
      <c r="A21" s="17" t="s">
        <v>68</v>
      </c>
      <c r="B21" s="9"/>
      <c r="C21" s="9"/>
      <c r="D21" s="9"/>
      <c r="E21" s="9"/>
      <c r="F21" s="9"/>
    </row>
    <row r="22" spans="1:6" x14ac:dyDescent="0.2">
      <c r="A22" s="17" t="s">
        <v>69</v>
      </c>
      <c r="B22" s="9"/>
      <c r="C22" s="9"/>
      <c r="D22" s="9"/>
      <c r="E22" s="9"/>
      <c r="F22" s="9"/>
    </row>
    <row r="23" spans="1:6" x14ac:dyDescent="0.2">
      <c r="A23" s="17" t="s">
        <v>70</v>
      </c>
      <c r="B23" s="9"/>
      <c r="C23" s="9"/>
      <c r="D23" s="9"/>
      <c r="E23" s="9"/>
      <c r="F23" s="9"/>
    </row>
    <row r="24" spans="1:6" x14ac:dyDescent="0.2">
      <c r="A24" s="12" t="s">
        <v>71</v>
      </c>
      <c r="B24" s="9"/>
      <c r="C24" s="9"/>
      <c r="D24" s="9"/>
      <c r="E24" s="9"/>
      <c r="F24" s="9"/>
    </row>
    <row r="25" spans="1:6" x14ac:dyDescent="0.2">
      <c r="A25" s="12" t="s">
        <v>57</v>
      </c>
      <c r="B25" s="9"/>
      <c r="C25" s="9"/>
      <c r="D25" s="9"/>
      <c r="E25" s="9"/>
      <c r="F25" s="9"/>
    </row>
    <row r="26" spans="1:6" x14ac:dyDescent="0.2">
      <c r="A26" s="9"/>
      <c r="B26" s="9"/>
      <c r="C26" s="9"/>
      <c r="D26" s="9"/>
      <c r="E26" s="9"/>
      <c r="F26" s="9"/>
    </row>
    <row r="27" spans="1:6" x14ac:dyDescent="0.2">
      <c r="A27" s="11"/>
    </row>
    <row r="28" spans="1:6" x14ac:dyDescent="0.2">
      <c r="A28" s="16"/>
    </row>
    <row r="30" spans="1:6" ht="15" x14ac:dyDescent="0.25">
      <c r="A30" s="21" t="s">
        <v>22</v>
      </c>
    </row>
  </sheetData>
  <mergeCells count="1">
    <mergeCell ref="B6:E6"/>
  </mergeCells>
  <hyperlinks>
    <hyperlink ref="A30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AF0E9-FC54-4A3D-B9C5-ED00B67BF8E8}">
  <dimension ref="A1:G22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9" t="s">
        <v>5</v>
      </c>
      <c r="B1" s="9"/>
      <c r="C1" s="9"/>
      <c r="D1" s="9"/>
      <c r="E1" s="9"/>
      <c r="F1" s="9"/>
      <c r="G1" s="9"/>
    </row>
    <row r="2" spans="1:7" x14ac:dyDescent="0.2">
      <c r="A2" s="9"/>
      <c r="B2" s="9"/>
      <c r="C2" s="9"/>
      <c r="D2" s="9"/>
      <c r="E2" s="9"/>
      <c r="F2" s="9"/>
      <c r="G2" s="9"/>
    </row>
    <row r="3" spans="1:7" ht="15" x14ac:dyDescent="0.25">
      <c r="A3" s="8" t="s">
        <v>50</v>
      </c>
      <c r="B3" s="9"/>
      <c r="C3" s="9"/>
      <c r="D3" s="9"/>
      <c r="E3" s="9"/>
      <c r="F3" s="9"/>
      <c r="G3" s="9"/>
    </row>
    <row r="4" spans="1:7" ht="13.9" customHeight="1" x14ac:dyDescent="0.2">
      <c r="A4" s="30" t="s">
        <v>72</v>
      </c>
      <c r="B4" s="9"/>
      <c r="C4" s="9"/>
      <c r="D4" s="9"/>
      <c r="E4" s="9"/>
      <c r="F4" s="9"/>
      <c r="G4" s="9"/>
    </row>
    <row r="5" spans="1:7" x14ac:dyDescent="0.2">
      <c r="A5" s="9"/>
      <c r="B5" s="9"/>
      <c r="C5" s="9"/>
      <c r="D5" s="9"/>
      <c r="E5" s="9"/>
      <c r="F5" s="9"/>
      <c r="G5" s="9"/>
    </row>
    <row r="6" spans="1:7" x14ac:dyDescent="0.2">
      <c r="A6" s="2" t="s">
        <v>14</v>
      </c>
      <c r="B6" s="3" t="s">
        <v>20</v>
      </c>
      <c r="C6" s="3"/>
      <c r="D6" s="3"/>
      <c r="E6" s="3"/>
      <c r="F6" s="9"/>
      <c r="G6" s="9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  <c r="F7" s="9"/>
      <c r="G7" s="9"/>
    </row>
    <row r="8" spans="1:7" ht="14.25" customHeight="1" x14ac:dyDescent="0.2">
      <c r="A8" s="55" t="s">
        <v>62</v>
      </c>
      <c r="B8" s="54">
        <v>12320</v>
      </c>
      <c r="C8" s="54">
        <v>42085</v>
      </c>
      <c r="D8" s="54">
        <v>14340</v>
      </c>
      <c r="E8" s="54">
        <v>3682</v>
      </c>
      <c r="F8" s="22"/>
    </row>
    <row r="9" spans="1:7" ht="14.25" customHeight="1" x14ac:dyDescent="0.2">
      <c r="A9" s="55" t="s">
        <v>61</v>
      </c>
      <c r="B9" s="54">
        <v>12440</v>
      </c>
      <c r="C9" s="54">
        <v>41174</v>
      </c>
      <c r="D9" s="54">
        <v>14828</v>
      </c>
      <c r="E9" s="54">
        <v>3860</v>
      </c>
      <c r="F9" s="22"/>
    </row>
    <row r="10" spans="1:7" ht="14.25" customHeight="1" x14ac:dyDescent="0.2">
      <c r="A10" s="55" t="s">
        <v>60</v>
      </c>
      <c r="B10" s="54">
        <v>12386</v>
      </c>
      <c r="C10" s="54">
        <v>41252</v>
      </c>
      <c r="D10" s="54">
        <v>14776</v>
      </c>
      <c r="E10" s="54">
        <v>4236</v>
      </c>
      <c r="F10" s="22"/>
    </row>
    <row r="11" spans="1:7" ht="3.75" customHeight="1" x14ac:dyDescent="0.2">
      <c r="A11" s="43"/>
      <c r="B11" s="33"/>
      <c r="C11" s="33"/>
      <c r="D11" s="39"/>
      <c r="E11" s="40"/>
      <c r="F11" s="22"/>
      <c r="G11" s="9"/>
    </row>
    <row r="12" spans="1:7" s="18" customFormat="1" x14ac:dyDescent="0.2">
      <c r="A12" s="45" t="s">
        <v>40</v>
      </c>
      <c r="B12" s="44">
        <f>SUM(B8:B11)</f>
        <v>37146</v>
      </c>
      <c r="C12" s="44">
        <f>SUM(C8:C11)</f>
        <v>124511</v>
      </c>
      <c r="D12" s="44">
        <f>SUM(D8:D11)</f>
        <v>43944</v>
      </c>
      <c r="E12" s="44">
        <f>SUM(E8:E11)</f>
        <v>11778</v>
      </c>
      <c r="F12" s="9"/>
      <c r="G12" s="9"/>
    </row>
    <row r="13" spans="1:7" ht="14.25" customHeight="1" x14ac:dyDescent="0.2">
      <c r="A13" s="14"/>
      <c r="B13" s="9"/>
      <c r="C13" s="9"/>
      <c r="D13" s="9"/>
      <c r="E13" s="9"/>
      <c r="F13" s="9"/>
      <c r="G13" s="9"/>
    </row>
    <row r="14" spans="1:7" ht="13.9" customHeight="1" x14ac:dyDescent="0.2">
      <c r="A14" s="17" t="s">
        <v>67</v>
      </c>
    </row>
    <row r="15" spans="1:7" ht="13.9" customHeight="1" x14ac:dyDescent="0.2">
      <c r="A15" s="17" t="s">
        <v>68</v>
      </c>
    </row>
    <row r="16" spans="1:7" x14ac:dyDescent="0.2">
      <c r="A16" s="17" t="s">
        <v>69</v>
      </c>
    </row>
    <row r="17" spans="1:1" x14ac:dyDescent="0.2">
      <c r="A17" s="17" t="s">
        <v>70</v>
      </c>
    </row>
    <row r="18" spans="1:1" x14ac:dyDescent="0.2">
      <c r="A18" s="17"/>
    </row>
    <row r="19" spans="1:1" x14ac:dyDescent="0.2">
      <c r="A19" s="17"/>
    </row>
    <row r="20" spans="1:1" x14ac:dyDescent="0.2">
      <c r="A20" s="17"/>
    </row>
    <row r="22" spans="1:1" ht="15" x14ac:dyDescent="0.25">
      <c r="A22" s="21" t="s">
        <v>22</v>
      </c>
    </row>
  </sheetData>
  <mergeCells count="2">
    <mergeCell ref="B6:E6"/>
    <mergeCell ref="A6:A7"/>
  </mergeCells>
  <hyperlinks>
    <hyperlink ref="A22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19E00-6C9E-480C-8521-1C9C5861F105}">
  <dimension ref="A1:G22"/>
  <sheetViews>
    <sheetView workbookViewId="0"/>
  </sheetViews>
  <sheetFormatPr defaultColWidth="11" defaultRowHeight="14.25" x14ac:dyDescent="0.2"/>
  <cols>
    <col min="1" max="1" width="14.7109375" style="9" customWidth="1"/>
    <col min="2" max="2" width="12.85546875" style="9" bestFit="1" customWidth="1"/>
    <col min="3" max="3" width="12.28515625" style="9" bestFit="1" customWidth="1"/>
    <col min="4" max="4" width="12.85546875" style="9" bestFit="1" customWidth="1"/>
    <col min="5" max="5" width="13.5703125" style="9" bestFit="1" customWidth="1"/>
    <col min="6" max="16384" width="11" style="9"/>
  </cols>
  <sheetData>
    <row r="1" spans="1:7" x14ac:dyDescent="0.2">
      <c r="A1" s="15" t="s">
        <v>6</v>
      </c>
    </row>
    <row r="3" spans="1:7" ht="15" x14ac:dyDescent="0.25">
      <c r="A3" s="13" t="s">
        <v>49</v>
      </c>
    </row>
    <row r="4" spans="1:7" ht="13.9" customHeight="1" x14ac:dyDescent="0.2">
      <c r="A4" s="30" t="s">
        <v>72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6" t="s">
        <v>62</v>
      </c>
      <c r="B8" s="57">
        <v>2371</v>
      </c>
      <c r="C8" s="57">
        <v>7382</v>
      </c>
      <c r="D8" s="57">
        <v>2804</v>
      </c>
      <c r="E8" s="57">
        <v>680</v>
      </c>
      <c r="F8" s="22"/>
      <c r="G8" s="22"/>
    </row>
    <row r="9" spans="1:7" x14ac:dyDescent="0.2">
      <c r="A9" s="56" t="s">
        <v>61</v>
      </c>
      <c r="B9" s="57">
        <v>3054</v>
      </c>
      <c r="C9" s="57">
        <v>7744</v>
      </c>
      <c r="D9" s="57">
        <v>3068</v>
      </c>
      <c r="E9" s="57">
        <v>807</v>
      </c>
      <c r="F9" s="22"/>
      <c r="G9" s="22"/>
    </row>
    <row r="10" spans="1:7" x14ac:dyDescent="0.2">
      <c r="A10" s="56" t="s">
        <v>60</v>
      </c>
      <c r="B10" s="57">
        <v>2869</v>
      </c>
      <c r="C10" s="57">
        <v>7822</v>
      </c>
      <c r="D10" s="57">
        <v>3038</v>
      </c>
      <c r="E10" s="57">
        <v>824</v>
      </c>
      <c r="F10" s="22"/>
      <c r="G10" s="22"/>
    </row>
    <row r="11" spans="1:7" ht="3.75" customHeight="1" x14ac:dyDescent="0.2">
      <c r="A11" s="43"/>
      <c r="B11" s="37"/>
      <c r="C11" s="37"/>
      <c r="D11" s="37"/>
      <c r="E11" s="38"/>
      <c r="F11" s="22"/>
      <c r="G11" s="22"/>
    </row>
    <row r="12" spans="1:7" x14ac:dyDescent="0.2">
      <c r="A12" s="45" t="s">
        <v>40</v>
      </c>
      <c r="B12" s="47">
        <f>SUM(B8:B11)</f>
        <v>8294</v>
      </c>
      <c r="C12" s="47">
        <f t="shared" ref="C12:E12" si="0">SUM(C8:C11)</f>
        <v>22948</v>
      </c>
      <c r="D12" s="47">
        <f t="shared" si="0"/>
        <v>8910</v>
      </c>
      <c r="E12" s="47">
        <f t="shared" si="0"/>
        <v>2311</v>
      </c>
    </row>
    <row r="14" spans="1:7" x14ac:dyDescent="0.2">
      <c r="A14" s="17" t="s">
        <v>67</v>
      </c>
    </row>
    <row r="15" spans="1:7" x14ac:dyDescent="0.2">
      <c r="A15" s="17" t="s">
        <v>68</v>
      </c>
    </row>
    <row r="16" spans="1:7" x14ac:dyDescent="0.2">
      <c r="A16" s="17" t="s">
        <v>69</v>
      </c>
    </row>
    <row r="17" spans="1:1" x14ac:dyDescent="0.2">
      <c r="A17" s="17" t="s">
        <v>70</v>
      </c>
    </row>
    <row r="18" spans="1:1" x14ac:dyDescent="0.2">
      <c r="A18" s="17"/>
    </row>
    <row r="19" spans="1:1" x14ac:dyDescent="0.2">
      <c r="A19" s="17"/>
    </row>
    <row r="20" spans="1:1" x14ac:dyDescent="0.2">
      <c r="A20" s="17"/>
    </row>
    <row r="21" spans="1:1" x14ac:dyDescent="0.2">
      <c r="A21" s="17"/>
    </row>
    <row r="22" spans="1:1" ht="15" x14ac:dyDescent="0.25">
      <c r="A22" s="21" t="s">
        <v>22</v>
      </c>
    </row>
  </sheetData>
  <mergeCells count="2">
    <mergeCell ref="B6:E6"/>
    <mergeCell ref="A6:A7"/>
  </mergeCells>
  <hyperlinks>
    <hyperlink ref="A22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16295-D50E-4CC2-B10F-4E9069300F2E}">
  <dimension ref="A1:G22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7</v>
      </c>
    </row>
    <row r="3" spans="1:7" ht="15" x14ac:dyDescent="0.25">
      <c r="A3" s="13" t="s">
        <v>48</v>
      </c>
    </row>
    <row r="4" spans="1:7" ht="13.9" customHeight="1" x14ac:dyDescent="0.2">
      <c r="A4" s="49" t="s">
        <v>72</v>
      </c>
    </row>
    <row r="6" spans="1:7" x14ac:dyDescent="0.2">
      <c r="A6" s="2" t="s">
        <v>14</v>
      </c>
      <c r="B6" s="3" t="s">
        <v>20</v>
      </c>
      <c r="C6" s="3"/>
      <c r="D6" s="3"/>
      <c r="E6" s="3"/>
    </row>
    <row r="7" spans="1:7" x14ac:dyDescent="0.2">
      <c r="A7" s="2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6" t="s">
        <v>61</v>
      </c>
      <c r="B8" s="57">
        <v>160</v>
      </c>
      <c r="C8" s="57">
        <v>5820</v>
      </c>
      <c r="D8" s="57">
        <v>265</v>
      </c>
      <c r="E8" s="57">
        <v>6</v>
      </c>
      <c r="G8" s="27"/>
    </row>
    <row r="9" spans="1:7" x14ac:dyDescent="0.2">
      <c r="A9" s="56" t="s">
        <v>60</v>
      </c>
      <c r="B9" s="57">
        <v>121</v>
      </c>
      <c r="C9" s="57">
        <v>5269</v>
      </c>
      <c r="D9" s="57">
        <v>230</v>
      </c>
      <c r="E9" s="57">
        <v>6</v>
      </c>
      <c r="G9" s="27"/>
    </row>
    <row r="10" spans="1:7" x14ac:dyDescent="0.2">
      <c r="A10" s="56" t="s">
        <v>62</v>
      </c>
      <c r="B10" s="57">
        <v>132</v>
      </c>
      <c r="C10" s="57">
        <v>6525</v>
      </c>
      <c r="D10" s="57">
        <v>351</v>
      </c>
      <c r="E10" s="57">
        <v>2</v>
      </c>
      <c r="G10" s="27"/>
    </row>
    <row r="11" spans="1:7" s="18" customFormat="1" ht="3.75" customHeight="1" x14ac:dyDescent="0.2">
      <c r="A11" s="43"/>
      <c r="B11" s="37"/>
      <c r="C11" s="37"/>
      <c r="D11" s="37"/>
      <c r="E11" s="38"/>
      <c r="G11" s="27"/>
    </row>
    <row r="12" spans="1:7" x14ac:dyDescent="0.2">
      <c r="A12" s="45" t="s">
        <v>40</v>
      </c>
      <c r="B12" s="47">
        <f>SUM(B8:B11)</f>
        <v>413</v>
      </c>
      <c r="C12" s="47">
        <f t="shared" ref="C12:E12" si="0">SUM(C8:C11)</f>
        <v>17614</v>
      </c>
      <c r="D12" s="47">
        <f t="shared" si="0"/>
        <v>846</v>
      </c>
      <c r="E12" s="47">
        <f t="shared" si="0"/>
        <v>14</v>
      </c>
    </row>
    <row r="13" spans="1:7" x14ac:dyDescent="0.2">
      <c r="A13" s="9"/>
      <c r="B13" s="9"/>
      <c r="C13" s="9"/>
      <c r="D13" s="9"/>
    </row>
    <row r="14" spans="1:7" x14ac:dyDescent="0.2">
      <c r="A14" s="17" t="s">
        <v>67</v>
      </c>
      <c r="B14" s="9"/>
      <c r="C14" s="9"/>
      <c r="D14" s="9"/>
    </row>
    <row r="15" spans="1:7" x14ac:dyDescent="0.2">
      <c r="A15" s="17" t="s">
        <v>68</v>
      </c>
      <c r="B15" s="9"/>
      <c r="C15" s="9"/>
      <c r="D15" s="9"/>
    </row>
    <row r="16" spans="1:7" x14ac:dyDescent="0.2">
      <c r="A16" s="17" t="s">
        <v>69</v>
      </c>
      <c r="B16" s="9"/>
      <c r="C16" s="9"/>
      <c r="D16" s="9"/>
    </row>
    <row r="17" spans="1:4" x14ac:dyDescent="0.2">
      <c r="A17" s="17" t="s">
        <v>70</v>
      </c>
      <c r="B17" s="9"/>
      <c r="C17" s="9"/>
      <c r="D17" s="9"/>
    </row>
    <row r="18" spans="1:4" x14ac:dyDescent="0.2">
      <c r="A18" s="9"/>
    </row>
    <row r="19" spans="1:4" x14ac:dyDescent="0.2">
      <c r="A19" s="11"/>
    </row>
    <row r="20" spans="1:4" x14ac:dyDescent="0.2">
      <c r="A20" s="16"/>
    </row>
    <row r="21" spans="1:4" x14ac:dyDescent="0.2">
      <c r="A21" s="14"/>
    </row>
    <row r="22" spans="1:4" ht="15" x14ac:dyDescent="0.25">
      <c r="A22" s="21" t="s">
        <v>22</v>
      </c>
    </row>
  </sheetData>
  <mergeCells count="2">
    <mergeCell ref="B6:E6"/>
    <mergeCell ref="A6:A7"/>
  </mergeCells>
  <hyperlinks>
    <hyperlink ref="A22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AFA4-88EA-4421-A968-C068C9A3F2DF}">
  <dimension ref="A1:G22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8</v>
      </c>
    </row>
    <row r="2" spans="1:7" x14ac:dyDescent="0.2">
      <c r="B2" s="9"/>
      <c r="C2" s="9"/>
      <c r="D2" s="9"/>
      <c r="E2" s="9"/>
    </row>
    <row r="3" spans="1:7" ht="15" x14ac:dyDescent="0.25">
      <c r="A3" s="13" t="s">
        <v>47</v>
      </c>
      <c r="B3" s="9"/>
      <c r="C3" s="9"/>
      <c r="D3" s="9"/>
      <c r="E3" s="9"/>
    </row>
    <row r="4" spans="1:7" ht="13.9" customHeight="1" x14ac:dyDescent="0.2">
      <c r="A4" s="49" t="s">
        <v>72</v>
      </c>
      <c r="B4" s="9"/>
      <c r="C4" s="9"/>
      <c r="D4" s="9"/>
      <c r="E4" s="9"/>
    </row>
    <row r="5" spans="1:7" x14ac:dyDescent="0.2">
      <c r="A5" s="9"/>
      <c r="B5" s="9"/>
      <c r="C5" s="9"/>
      <c r="D5" s="9"/>
      <c r="E5" s="9"/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62</v>
      </c>
      <c r="B8" s="57">
        <v>348</v>
      </c>
      <c r="C8" s="57">
        <v>2498</v>
      </c>
      <c r="D8" s="57">
        <v>385</v>
      </c>
      <c r="E8" s="57">
        <v>36</v>
      </c>
      <c r="G8" s="27"/>
    </row>
    <row r="9" spans="1:7" x14ac:dyDescent="0.2">
      <c r="A9" s="58" t="s">
        <v>61</v>
      </c>
      <c r="B9" s="57">
        <v>339</v>
      </c>
      <c r="C9" s="57">
        <v>2531</v>
      </c>
      <c r="D9" s="57">
        <v>372</v>
      </c>
      <c r="E9" s="57">
        <v>12</v>
      </c>
      <c r="G9" s="27"/>
    </row>
    <row r="10" spans="1:7" x14ac:dyDescent="0.2">
      <c r="A10" s="58" t="s">
        <v>60</v>
      </c>
      <c r="B10" s="57">
        <v>377</v>
      </c>
      <c r="C10" s="57">
        <v>2456</v>
      </c>
      <c r="D10" s="57">
        <v>407</v>
      </c>
      <c r="E10" s="57">
        <v>32</v>
      </c>
      <c r="G10" s="27"/>
    </row>
    <row r="11" spans="1:7" s="18" customFormat="1" ht="3.75" customHeight="1" x14ac:dyDescent="0.2">
      <c r="A11" s="43"/>
      <c r="B11" s="37"/>
      <c r="C11" s="37"/>
      <c r="D11" s="37"/>
      <c r="E11" s="38"/>
      <c r="G11" s="27"/>
    </row>
    <row r="12" spans="1:7" x14ac:dyDescent="0.2">
      <c r="A12" s="50" t="s">
        <v>40</v>
      </c>
      <c r="B12" s="51">
        <f>SUM(B8:B11)</f>
        <v>1064</v>
      </c>
      <c r="C12" s="51">
        <f t="shared" ref="C12:E12" si="0">SUM(C8:C11)</f>
        <v>7485</v>
      </c>
      <c r="D12" s="51">
        <f t="shared" si="0"/>
        <v>1164</v>
      </c>
      <c r="E12" s="51">
        <f t="shared" si="0"/>
        <v>80</v>
      </c>
    </row>
    <row r="14" spans="1:7" x14ac:dyDescent="0.2">
      <c r="A14" s="17" t="s">
        <v>67</v>
      </c>
      <c r="B14" s="9"/>
    </row>
    <row r="15" spans="1:7" x14ac:dyDescent="0.2">
      <c r="A15" s="17" t="s">
        <v>68</v>
      </c>
      <c r="B15" s="9"/>
    </row>
    <row r="16" spans="1:7" x14ac:dyDescent="0.2">
      <c r="A16" s="17" t="s">
        <v>69</v>
      </c>
      <c r="B16" s="9"/>
    </row>
    <row r="17" spans="1:2" x14ac:dyDescent="0.2">
      <c r="A17" s="17" t="s">
        <v>70</v>
      </c>
      <c r="B17" s="9"/>
    </row>
    <row r="18" spans="1:2" x14ac:dyDescent="0.2">
      <c r="A18" s="17"/>
      <c r="B18" s="9"/>
    </row>
    <row r="19" spans="1:2" x14ac:dyDescent="0.2">
      <c r="A19" s="11"/>
      <c r="B19" s="9"/>
    </row>
    <row r="20" spans="1:2" x14ac:dyDescent="0.2">
      <c r="A20" s="16"/>
      <c r="B20" s="9"/>
    </row>
    <row r="22" spans="1:2" ht="15" x14ac:dyDescent="0.25">
      <c r="A22" s="21" t="s">
        <v>22</v>
      </c>
    </row>
  </sheetData>
  <mergeCells count="2">
    <mergeCell ref="B6:E6"/>
    <mergeCell ref="A6:A7"/>
  </mergeCells>
  <hyperlinks>
    <hyperlink ref="A22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6E897-2953-4D17-A916-BF9EF751923B}">
  <dimension ref="A1:G22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14" bestFit="1" customWidth="1"/>
    <col min="6" max="16384" width="11" style="14"/>
  </cols>
  <sheetData>
    <row r="1" spans="1:7" x14ac:dyDescent="0.2">
      <c r="A1" s="15" t="s">
        <v>9</v>
      </c>
    </row>
    <row r="2" spans="1:7" x14ac:dyDescent="0.2">
      <c r="B2" s="9"/>
      <c r="C2" s="9"/>
      <c r="D2" s="9"/>
    </row>
    <row r="3" spans="1:7" ht="15" x14ac:dyDescent="0.25">
      <c r="A3" s="13" t="s">
        <v>42</v>
      </c>
      <c r="B3" s="9"/>
      <c r="C3" s="9"/>
      <c r="D3" s="9"/>
    </row>
    <row r="4" spans="1:7" ht="13.9" customHeight="1" x14ac:dyDescent="0.2">
      <c r="A4" s="49" t="s">
        <v>72</v>
      </c>
      <c r="B4" s="9"/>
      <c r="C4" s="9"/>
      <c r="D4" s="9"/>
    </row>
    <row r="5" spans="1:7" x14ac:dyDescent="0.2">
      <c r="A5" s="9"/>
      <c r="B5" s="9"/>
      <c r="C5" s="9"/>
      <c r="D5" s="9"/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62</v>
      </c>
      <c r="B8" s="57">
        <v>21</v>
      </c>
      <c r="C8" s="57">
        <v>603</v>
      </c>
      <c r="D8" s="57">
        <v>16</v>
      </c>
      <c r="E8" s="57">
        <v>1</v>
      </c>
      <c r="G8" s="27"/>
    </row>
    <row r="9" spans="1:7" x14ac:dyDescent="0.2">
      <c r="A9" s="58" t="s">
        <v>61</v>
      </c>
      <c r="B9" s="57">
        <v>15</v>
      </c>
      <c r="C9" s="57">
        <v>598</v>
      </c>
      <c r="D9" s="57">
        <v>20</v>
      </c>
      <c r="E9" s="57">
        <v>0</v>
      </c>
      <c r="G9" s="27"/>
    </row>
    <row r="10" spans="1:7" x14ac:dyDescent="0.2">
      <c r="A10" s="58" t="s">
        <v>60</v>
      </c>
      <c r="B10" s="57">
        <v>10</v>
      </c>
      <c r="C10" s="57">
        <v>494</v>
      </c>
      <c r="D10" s="57">
        <v>23</v>
      </c>
      <c r="E10" s="57">
        <v>0</v>
      </c>
      <c r="G10" s="27"/>
    </row>
    <row r="11" spans="1:7" s="18" customFormat="1" ht="3.75" customHeight="1" x14ac:dyDescent="0.2">
      <c r="A11" s="43"/>
      <c r="B11" s="37"/>
      <c r="C11" s="37"/>
      <c r="D11" s="37"/>
      <c r="E11" s="38"/>
      <c r="G11" s="27"/>
    </row>
    <row r="12" spans="1:7" s="18" customFormat="1" x14ac:dyDescent="0.2">
      <c r="A12" s="45" t="s">
        <v>40</v>
      </c>
      <c r="B12" s="47">
        <f>SUM(B8:B11)</f>
        <v>46</v>
      </c>
      <c r="C12" s="47">
        <f t="shared" ref="C12:E12" si="0">SUM(C8:C11)</f>
        <v>1695</v>
      </c>
      <c r="D12" s="47">
        <f t="shared" si="0"/>
        <v>59</v>
      </c>
      <c r="E12" s="47">
        <f t="shared" si="0"/>
        <v>1</v>
      </c>
    </row>
    <row r="14" spans="1:7" x14ac:dyDescent="0.2">
      <c r="A14" s="17" t="s">
        <v>67</v>
      </c>
    </row>
    <row r="15" spans="1:7" x14ac:dyDescent="0.2">
      <c r="A15" s="17" t="s">
        <v>68</v>
      </c>
    </row>
    <row r="16" spans="1:7" x14ac:dyDescent="0.2">
      <c r="A16" s="17" t="s">
        <v>69</v>
      </c>
    </row>
    <row r="17" spans="1:1" x14ac:dyDescent="0.2">
      <c r="A17" s="17" t="s">
        <v>70</v>
      </c>
    </row>
    <row r="18" spans="1:1" x14ac:dyDescent="0.2">
      <c r="A18" s="17"/>
    </row>
    <row r="19" spans="1:1" x14ac:dyDescent="0.2">
      <c r="A19" s="11"/>
    </row>
    <row r="20" spans="1:1" x14ac:dyDescent="0.2">
      <c r="A20" s="16"/>
    </row>
    <row r="22" spans="1:1" ht="15" x14ac:dyDescent="0.25">
      <c r="A22" s="21" t="s">
        <v>22</v>
      </c>
    </row>
  </sheetData>
  <mergeCells count="2">
    <mergeCell ref="B6:E6"/>
    <mergeCell ref="A6:A7"/>
  </mergeCells>
  <hyperlinks>
    <hyperlink ref="A22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2D935-7134-4533-B979-0DE4D2924758}">
  <dimension ref="A1:G22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10</v>
      </c>
    </row>
    <row r="3" spans="1:7" ht="15" x14ac:dyDescent="0.25">
      <c r="A3" s="13" t="s">
        <v>43</v>
      </c>
    </row>
    <row r="4" spans="1:7" ht="13.9" customHeight="1" x14ac:dyDescent="0.2">
      <c r="A4" s="49" t="s">
        <v>72</v>
      </c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62</v>
      </c>
      <c r="B8" s="57">
        <v>51</v>
      </c>
      <c r="C8" s="57">
        <v>221</v>
      </c>
      <c r="D8" s="57">
        <v>65</v>
      </c>
      <c r="E8" s="57">
        <v>7</v>
      </c>
      <c r="G8" s="27"/>
    </row>
    <row r="9" spans="1:7" x14ac:dyDescent="0.2">
      <c r="A9" s="58" t="s">
        <v>61</v>
      </c>
      <c r="B9" s="57">
        <v>75</v>
      </c>
      <c r="C9" s="57">
        <v>259</v>
      </c>
      <c r="D9" s="57">
        <v>67</v>
      </c>
      <c r="E9" s="57">
        <v>29</v>
      </c>
      <c r="G9" s="27"/>
    </row>
    <row r="10" spans="1:7" x14ac:dyDescent="0.2">
      <c r="A10" s="58" t="s">
        <v>60</v>
      </c>
      <c r="B10" s="57">
        <v>72</v>
      </c>
      <c r="C10" s="57">
        <v>271</v>
      </c>
      <c r="D10" s="57">
        <v>91</v>
      </c>
      <c r="E10" s="57">
        <v>30</v>
      </c>
      <c r="G10" s="27"/>
    </row>
    <row r="11" spans="1:7" s="18" customFormat="1" ht="3.75" customHeight="1" x14ac:dyDescent="0.2">
      <c r="A11" s="43"/>
      <c r="B11" s="37"/>
      <c r="C11" s="37"/>
      <c r="D11" s="37"/>
      <c r="E11" s="38"/>
      <c r="G11" s="27"/>
    </row>
    <row r="12" spans="1:7" s="18" customFormat="1" x14ac:dyDescent="0.2">
      <c r="A12" s="45" t="s">
        <v>40</v>
      </c>
      <c r="B12" s="47">
        <f>SUM(B8:B11)</f>
        <v>198</v>
      </c>
      <c r="C12" s="47">
        <f t="shared" ref="C12:E12" si="0">SUM(C8:C11)</f>
        <v>751</v>
      </c>
      <c r="D12" s="47">
        <f t="shared" si="0"/>
        <v>223</v>
      </c>
      <c r="E12" s="47">
        <f t="shared" si="0"/>
        <v>66</v>
      </c>
    </row>
    <row r="14" spans="1:7" x14ac:dyDescent="0.2">
      <c r="A14" s="17" t="s">
        <v>67</v>
      </c>
    </row>
    <row r="15" spans="1:7" x14ac:dyDescent="0.2">
      <c r="A15" s="17" t="s">
        <v>68</v>
      </c>
    </row>
    <row r="16" spans="1:7" x14ac:dyDescent="0.2">
      <c r="A16" s="17" t="s">
        <v>69</v>
      </c>
    </row>
    <row r="17" spans="1:1" x14ac:dyDescent="0.2">
      <c r="A17" s="17" t="s">
        <v>70</v>
      </c>
    </row>
    <row r="18" spans="1:1" x14ac:dyDescent="0.2">
      <c r="A18" s="17"/>
    </row>
    <row r="19" spans="1:1" x14ac:dyDescent="0.2">
      <c r="A19" s="11"/>
    </row>
    <row r="20" spans="1:1" x14ac:dyDescent="0.2">
      <c r="A20" s="16"/>
    </row>
    <row r="22" spans="1:1" ht="15" x14ac:dyDescent="0.25">
      <c r="A22" s="21" t="s">
        <v>22</v>
      </c>
    </row>
  </sheetData>
  <mergeCells count="2">
    <mergeCell ref="B6:E6"/>
    <mergeCell ref="A6:A7"/>
  </mergeCells>
  <hyperlinks>
    <hyperlink ref="A22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CBB88-6C90-4993-841A-865EC2703639}">
  <dimension ref="A1:G22"/>
  <sheetViews>
    <sheetView workbookViewId="0"/>
  </sheetViews>
  <sheetFormatPr defaultColWidth="11" defaultRowHeight="14.25" x14ac:dyDescent="0.2"/>
  <cols>
    <col min="1" max="1" width="14.7109375" style="20" customWidth="1"/>
    <col min="2" max="2" width="12.85546875" style="20" bestFit="1" customWidth="1"/>
    <col min="3" max="3" width="12.28515625" style="20" bestFit="1" customWidth="1"/>
    <col min="4" max="4" width="12.85546875" style="20" bestFit="1" customWidth="1"/>
    <col min="5" max="5" width="13.5703125" style="20" bestFit="1" customWidth="1"/>
    <col min="6" max="16384" width="11" style="14"/>
  </cols>
  <sheetData>
    <row r="1" spans="1:7" x14ac:dyDescent="0.2">
      <c r="A1" s="15" t="s">
        <v>11</v>
      </c>
    </row>
    <row r="3" spans="1:7" ht="15" x14ac:dyDescent="0.25">
      <c r="A3" s="13" t="s">
        <v>46</v>
      </c>
    </row>
    <row r="4" spans="1:7" ht="13.9" customHeight="1" x14ac:dyDescent="0.2">
      <c r="A4" s="49" t="s">
        <v>72</v>
      </c>
    </row>
    <row r="6" spans="1:7" x14ac:dyDescent="0.2">
      <c r="A6" s="1" t="s">
        <v>14</v>
      </c>
      <c r="B6" s="3" t="s">
        <v>20</v>
      </c>
      <c r="C6" s="3"/>
      <c r="D6" s="3"/>
      <c r="E6" s="3"/>
    </row>
    <row r="7" spans="1:7" x14ac:dyDescent="0.2">
      <c r="A7" s="1"/>
      <c r="B7" s="28" t="s">
        <v>19</v>
      </c>
      <c r="C7" s="28" t="s">
        <v>18</v>
      </c>
      <c r="D7" s="28" t="s">
        <v>17</v>
      </c>
      <c r="E7" s="29" t="s">
        <v>16</v>
      </c>
    </row>
    <row r="8" spans="1:7" x14ac:dyDescent="0.2">
      <c r="A8" s="58" t="s">
        <v>62</v>
      </c>
      <c r="B8" s="57">
        <v>45</v>
      </c>
      <c r="C8" s="57">
        <v>577</v>
      </c>
      <c r="D8" s="57">
        <v>57</v>
      </c>
      <c r="E8" s="57">
        <v>4</v>
      </c>
      <c r="G8" s="27"/>
    </row>
    <row r="9" spans="1:7" x14ac:dyDescent="0.2">
      <c r="A9" s="58" t="s">
        <v>61</v>
      </c>
      <c r="B9" s="57">
        <v>51</v>
      </c>
      <c r="C9" s="57">
        <v>611</v>
      </c>
      <c r="D9" s="57">
        <v>67</v>
      </c>
      <c r="E9" s="57">
        <v>10</v>
      </c>
      <c r="G9" s="27"/>
    </row>
    <row r="10" spans="1:7" x14ac:dyDescent="0.2">
      <c r="A10" s="58" t="s">
        <v>60</v>
      </c>
      <c r="B10" s="57">
        <v>64</v>
      </c>
      <c r="C10" s="57">
        <v>551</v>
      </c>
      <c r="D10" s="57">
        <v>87</v>
      </c>
      <c r="E10" s="57">
        <v>6</v>
      </c>
      <c r="G10" s="27"/>
    </row>
    <row r="11" spans="1:7" s="18" customFormat="1" ht="3.75" customHeight="1" x14ac:dyDescent="0.2">
      <c r="A11" s="41"/>
      <c r="B11" s="35"/>
      <c r="C11" s="35"/>
      <c r="D11" s="35"/>
      <c r="E11" s="38"/>
      <c r="G11" s="27"/>
    </row>
    <row r="12" spans="1:7" s="18" customFormat="1" x14ac:dyDescent="0.2">
      <c r="A12" s="48" t="s">
        <v>40</v>
      </c>
      <c r="B12" s="42">
        <f>SUM(B8:B11)</f>
        <v>160</v>
      </c>
      <c r="C12" s="42">
        <f t="shared" ref="C12:E12" si="0">SUM(C8:C11)</f>
        <v>1739</v>
      </c>
      <c r="D12" s="42">
        <f t="shared" si="0"/>
        <v>211</v>
      </c>
      <c r="E12" s="42">
        <f t="shared" si="0"/>
        <v>20</v>
      </c>
    </row>
    <row r="13" spans="1:7" x14ac:dyDescent="0.2">
      <c r="A13" s="9"/>
      <c r="B13" s="9"/>
      <c r="C13" s="9"/>
      <c r="D13" s="9"/>
      <c r="E13" s="9"/>
    </row>
    <row r="14" spans="1:7" x14ac:dyDescent="0.2">
      <c r="A14" s="17" t="s">
        <v>67</v>
      </c>
      <c r="B14" s="9"/>
      <c r="C14" s="9"/>
      <c r="D14" s="9"/>
      <c r="E14" s="9"/>
    </row>
    <row r="15" spans="1:7" x14ac:dyDescent="0.2">
      <c r="A15" s="17" t="s">
        <v>68</v>
      </c>
    </row>
    <row r="16" spans="1:7" x14ac:dyDescent="0.2">
      <c r="A16" s="17" t="s">
        <v>69</v>
      </c>
    </row>
    <row r="17" spans="1:1" x14ac:dyDescent="0.2">
      <c r="A17" s="17" t="s">
        <v>70</v>
      </c>
    </row>
    <row r="18" spans="1:1" x14ac:dyDescent="0.2">
      <c r="A18" s="9"/>
    </row>
    <row r="19" spans="1:1" x14ac:dyDescent="0.2">
      <c r="A19" s="11"/>
    </row>
    <row r="20" spans="1:1" x14ac:dyDescent="0.2">
      <c r="A20" s="16"/>
    </row>
    <row r="22" spans="1:1" ht="15" x14ac:dyDescent="0.25">
      <c r="A22" s="21" t="s">
        <v>22</v>
      </c>
    </row>
  </sheetData>
  <mergeCells count="2">
    <mergeCell ref="B6:E6"/>
    <mergeCell ref="A6:A7"/>
  </mergeCells>
  <hyperlinks>
    <hyperlink ref="A22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2024-04-10T00:03:41Z</dcterms:created>
  <dcterms:modified xsi:type="dcterms:W3CDTF">2024-04-10T00:03:58Z</dcterms:modified>
  <cp:category/>
</cp:coreProperties>
</file>