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45" l="1"/>
</calcChain>
</file>

<file path=xl/sharedStrings.xml><?xml version="1.0" encoding="utf-8"?>
<sst xmlns="http://schemas.openxmlformats.org/spreadsheetml/2006/main" count="218" uniqueCount="78">
  <si>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</si>
  <si>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</si>
  <si>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</si>
  <si>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</si>
  <si>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</si>
  <si>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</si>
  <si>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</si>
  <si>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</si>
  <si>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</si>
  <si>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</si>
  <si>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</si>
  <si>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</si>
  <si>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</si>
  <si>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</si>
  <si>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</si>
  <si>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</si>
  <si>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</si>
  <si>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</si>
  <si>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</si>
  <si>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</si>
  <si>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</si>
  <si>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</si>
  <si>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</si>
  <si>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</si>
  <si>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</si>
  <si>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</si>
  <si>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</si>
  <si>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</si>
  <si>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</si>
  <si>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</si>
  <si>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</si>
  <si>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</si>
  <si>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</si>
  <si>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</si>
  <si>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</si>
  <si>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</si>
  <si>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</si>
  <si>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</si>
  <si>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</si>
  <si>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</si>
  <si>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</si>
  <si>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</si>
  <si>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</si>
  <si>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</si>
  <si>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</si>
  <si>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</si>
  <si>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</si>
  <si>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</si>
  <si>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</si>
  <si>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</si>
  <si>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</si>
  <si>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</si>
  <si>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Moped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</si>
  <si>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</si>
  <si>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</si>
  <si>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</si>
  <si>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</si>
  <si>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</si>
  <si>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</si>
  <si>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</si>
  <si>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April</t>
  </si>
  <si>
    <t>March</t>
  </si>
  <si>
    <t>February</t>
  </si>
  <si>
    <t>January</t>
  </si>
  <si>
    <t>Tractor</t>
  </si>
  <si>
    <t>Trailer</t>
  </si>
  <si>
    <t>Motorcycle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</si>
  <si>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</si>
  <si>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</si>
  <si>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</si>
  <si>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</si>
  <si>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</si>
  <si>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</si>
  <si>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2025 to 30 April 2025</t>
  </si>
  <si>
    <t>Bus</t>
  </si>
  <si>
    <t>Motor caravan'</t>
  </si>
  <si>
    <t>Goods van/truck/utility</t>
  </si>
  <si>
    <t>Other vehicle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</si>
</sst>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73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73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63</v>
      </c>
      <c r="B8" s="59">
        <v>17</v>
      </c>
      <c r="C8" s="59">
        <v>145</v>
      </c>
      <c r="D8" s="59">
        <v>16</v>
      </c>
      <c r="E8" s="60">
        <v>0</v>
      </c>
      <c r="G8" s="23"/>
    </row>
    <row r="9" spans="1:7" ht="14.25">
      <c r="A9" s="52" t="s">
        <v>62</v>
      </c>
      <c r="B9" s="59">
        <v>11</v>
      </c>
      <c r="C9" s="59">
        <v>137</v>
      </c>
      <c r="D9" s="59">
        <v>8</v>
      </c>
      <c r="E9" s="60">
        <v>2</v>
      </c>
      <c r="G9" s="23"/>
    </row>
    <row r="10" spans="1:7" ht="14.25">
      <c r="A10" s="52" t="s">
        <v>61</v>
      </c>
      <c r="B10" s="59">
        <v>9</v>
      </c>
      <c r="C10" s="59">
        <v>127</v>
      </c>
      <c r="D10" s="59">
        <v>12</v>
      </c>
      <c r="E10" s="60">
        <v>1</v>
      </c>
      <c r="G10" s="23"/>
    </row>
    <row r="11" spans="1:7" ht="14.25">
      <c r="A11" s="52" t="s">
        <v>60</v>
      </c>
      <c r="B11" s="59">
        <v>4</v>
      </c>
      <c r="C11" s="59">
        <v>118</v>
      </c>
      <c r="D11" s="59">
        <v>5</v>
      </c>
      <c r="E11" s="60">
        <v>0</v>
      </c>
      <c r="G11" s="23"/>
    </row>
    <row r="12" spans="1:7" s="14" customFormat="1" ht="3.75" customHeight="1">
      <c r="A12" s="39"/>
      <c r="B12" s="31"/>
      <c r="C12" s="31"/>
      <c r="D12" s="31"/>
      <c r="E12" s="34"/>
      <c r="G12" s="23"/>
    </row>
    <row r="13" spans="1:5" s="14" customFormat="1" ht="14.25">
      <c r="A13" s="41" t="s">
        <v>40</v>
      </c>
      <c r="B13" s="43">
        <f>SUM(B8:B12)</f>
        <v>41</v>
      </c>
      <c r="C13" s="43">
        <f t="shared" si="0" ref="C13:E13">SUM(C8:C12)</f>
        <v>527</v>
      </c>
      <c r="D13" s="43">
        <f t="shared" si="0"/>
        <v>41</v>
      </c>
      <c r="E13" s="43">
        <f t="shared" si="0"/>
        <v>3</v>
      </c>
    </row>
    <row r="14" spans="1:4" ht="14.25">
      <c r="A14" s="5"/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1" ht="14.25">
      <c r="A18" s="13" t="s">
        <v>71</v>
      </c>
    </row>
    <row r="19" spans="1:1" ht="14.25">
      <c r="A19" s="13"/>
    </row>
    <row r="20" spans="1:1" ht="14.25">
      <c r="A20" s="13"/>
    </row>
    <row r="21" spans="1:1" ht="14.25">
      <c r="A21" s="13"/>
    </row>
    <row r="22" spans="1:1" ht="14.25">
      <c r="A22" s="5"/>
    </row>
    <row r="23" spans="1:1" ht="15">
      <c r="A23" s="17" t="s">
        <v>22</v>
      </c>
    </row>
    <row r="24" spans="1:1" ht="14.25">
      <c r="A24" s="12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73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63</v>
      </c>
      <c r="B8" s="56">
        <v>12</v>
      </c>
      <c r="C8" s="56">
        <v>137</v>
      </c>
      <c r="D8" s="56">
        <v>13</v>
      </c>
      <c r="E8" s="56">
        <v>0</v>
      </c>
      <c r="G8" s="23"/>
    </row>
    <row r="9" spans="1:7" ht="14.25">
      <c r="A9" s="57" t="s">
        <v>62</v>
      </c>
      <c r="B9" s="56">
        <v>11</v>
      </c>
      <c r="C9" s="56">
        <v>173</v>
      </c>
      <c r="D9" s="56">
        <v>11</v>
      </c>
      <c r="E9" s="56">
        <v>0</v>
      </c>
      <c r="G9" s="23"/>
    </row>
    <row r="10" spans="1:7" ht="14.25">
      <c r="A10" s="57" t="s">
        <v>61</v>
      </c>
      <c r="B10" s="56">
        <v>13</v>
      </c>
      <c r="C10" s="56">
        <v>296</v>
      </c>
      <c r="D10" s="56">
        <v>16</v>
      </c>
      <c r="E10" s="56">
        <v>1</v>
      </c>
      <c r="G10" s="23"/>
    </row>
    <row r="11" spans="1:7" ht="14.25">
      <c r="A11" s="57" t="s">
        <v>60</v>
      </c>
      <c r="B11" s="56">
        <v>11</v>
      </c>
      <c r="C11" s="56">
        <v>166</v>
      </c>
      <c r="D11" s="56">
        <v>16</v>
      </c>
      <c r="E11" s="56">
        <v>1</v>
      </c>
      <c r="G11" s="23"/>
    </row>
    <row r="12" spans="1:7" s="14" customFormat="1" ht="3.75" customHeight="1">
      <c r="A12" s="37"/>
      <c r="B12" s="31"/>
      <c r="C12" s="31"/>
      <c r="D12" s="31"/>
      <c r="E12" s="34"/>
      <c r="G12" s="23"/>
    </row>
    <row r="13" spans="1:5" s="14" customFormat="1" ht="14.25">
      <c r="A13" s="41" t="s">
        <v>40</v>
      </c>
      <c r="B13" s="43">
        <f>SUM(B8:B12)</f>
        <v>47</v>
      </c>
      <c r="C13" s="43">
        <f t="shared" si="0" ref="C13:E13">SUM(C8:C12)</f>
        <v>772</v>
      </c>
      <c r="D13" s="43">
        <f t="shared" si="0"/>
        <v>56</v>
      </c>
      <c r="E13" s="43">
        <f t="shared" si="0"/>
        <v>2</v>
      </c>
    </row>
    <row r="14" spans="1:4" ht="14.25">
      <c r="A14" s="5"/>
      <c r="B14" s="5"/>
      <c r="C14" s="5"/>
      <c r="D14" s="5"/>
    </row>
    <row r="15" spans="1:4" ht="14.25">
      <c r="A15" s="21" t="s">
        <v>58</v>
      </c>
      <c r="B15" s="20"/>
      <c r="C15" s="5"/>
      <c r="D15" s="5"/>
    </row>
    <row r="16" spans="1:4" ht="14.25">
      <c r="A16" s="19" t="s">
        <v>59</v>
      </c>
      <c r="B16" s="20"/>
      <c r="C16" s="5"/>
      <c r="D16" s="5"/>
    </row>
    <row r="17" spans="1:4" ht="14.25">
      <c r="A17" s="13" t="s">
        <v>53</v>
      </c>
      <c r="B17" s="20"/>
      <c r="C17" s="5"/>
      <c r="D17" s="5"/>
    </row>
    <row r="18" spans="1:4" ht="13.9" customHeight="1">
      <c r="A18" s="13" t="s">
        <v>54</v>
      </c>
      <c r="B18" s="20"/>
      <c r="C18" s="5"/>
      <c r="D18" s="5"/>
    </row>
    <row r="19" spans="1:4" ht="13.9" customHeight="1">
      <c r="A19" s="13" t="s">
        <v>55</v>
      </c>
      <c r="B19" s="20"/>
      <c r="C19" s="5"/>
      <c r="D19" s="5"/>
    </row>
    <row r="20" spans="1:4" ht="14.25">
      <c r="A20" s="13" t="s">
        <v>56</v>
      </c>
      <c r="B20" s="20"/>
      <c r="C20" s="5"/>
      <c r="D20" s="5"/>
    </row>
    <row r="21" spans="1:4" ht="14.25">
      <c r="A21" s="13"/>
      <c r="B21" s="5"/>
      <c r="C21" s="5"/>
      <c r="D21" s="5"/>
    </row>
    <row r="22" spans="1:4" ht="14.25">
      <c r="A22" s="13"/>
      <c r="B22" s="5"/>
      <c r="C22" s="5"/>
      <c r="D22" s="5"/>
    </row>
    <row r="23" spans="1:4" s="19" customFormat="1" ht="14.25" customHeight="1">
      <c r="A23" s="20"/>
      <c r="B23" s="20"/>
      <c r="C23" s="20"/>
      <c r="D23" s="20"/>
    </row>
    <row r="24" spans="1:4" ht="14.25">
      <c r="A24" s="5"/>
      <c r="B24" s="5"/>
      <c r="C24" s="5"/>
      <c r="D24" s="5"/>
    </row>
    <row r="25" spans="1:1" ht="15">
      <c r="A25" s="17" t="s">
        <v>22</v>
      </c>
    </row>
    <row r="26" spans="1:1" ht="14.25">
      <c r="A26" s="12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1" ht="14.25">
      <c r="A33" s="10"/>
    </row>
    <row r="34" spans="1:1" ht="14.25">
      <c r="A34" s="10"/>
    </row>
    <row r="35" spans="1:1" ht="14.25">
      <c r="A35" s="10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73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67</v>
      </c>
      <c r="B8" s="50">
        <v>55728</v>
      </c>
      <c r="C8" s="50">
        <v>166530</v>
      </c>
      <c r="D8" s="50">
        <v>63081</v>
      </c>
      <c r="E8" s="50">
        <v>18167</v>
      </c>
      <c r="F8" s="18"/>
    </row>
    <row r="9" spans="1:6" ht="15">
      <c r="A9" s="49" t="s">
        <v>66</v>
      </c>
      <c r="B9" s="50">
        <v>1489</v>
      </c>
      <c r="C9" s="50">
        <v>9799</v>
      </c>
      <c r="D9" s="50">
        <v>1564</v>
      </c>
      <c r="E9" s="50">
        <v>66</v>
      </c>
      <c r="F9" s="18"/>
    </row>
    <row r="10" spans="1:6" ht="15">
      <c r="A10" s="49" t="s">
        <v>65</v>
      </c>
      <c r="B10" s="50">
        <v>416</v>
      </c>
      <c r="C10" s="50">
        <v>23115</v>
      </c>
      <c r="D10" s="50">
        <v>974</v>
      </c>
      <c r="E10" s="50">
        <v>27</v>
      </c>
      <c r="F10" s="18"/>
    </row>
    <row r="11" spans="1:6" ht="15">
      <c r="A11" s="49" t="s">
        <v>64</v>
      </c>
      <c r="B11" s="50">
        <v>41</v>
      </c>
      <c r="C11" s="50">
        <v>527</v>
      </c>
      <c r="D11" s="50">
        <v>41</v>
      </c>
      <c r="E11" s="50">
        <v>3</v>
      </c>
      <c r="F11" s="18"/>
    </row>
    <row r="12" spans="1:6" ht="15">
      <c r="A12" s="49" t="s">
        <v>52</v>
      </c>
      <c r="B12" s="50">
        <v>31</v>
      </c>
      <c r="C12" s="50">
        <v>2300</v>
      </c>
      <c r="D12" s="50">
        <v>57</v>
      </c>
      <c r="E12" s="50">
        <v>2</v>
      </c>
      <c r="F12" s="18"/>
    </row>
    <row r="13" spans="1:6" ht="15">
      <c r="A13" s="49" t="s">
        <v>74</v>
      </c>
      <c r="B13" s="50">
        <v>275</v>
      </c>
      <c r="C13" s="50">
        <v>1141</v>
      </c>
      <c r="D13" s="50">
        <v>385</v>
      </c>
      <c r="E13" s="50">
        <v>132</v>
      </c>
      <c r="F13" s="18"/>
    </row>
    <row r="14" spans="1:6" ht="15">
      <c r="A14" s="49" t="s">
        <v>75</v>
      </c>
      <c r="B14" s="50">
        <v>212</v>
      </c>
      <c r="C14" s="50">
        <v>2301</v>
      </c>
      <c r="D14" s="50">
        <v>288</v>
      </c>
      <c r="E14" s="50">
        <v>37</v>
      </c>
      <c r="F14" s="18"/>
    </row>
    <row r="15" spans="1:6" ht="15">
      <c r="A15" s="49" t="s">
        <v>76</v>
      </c>
      <c r="B15" s="50">
        <v>12134</v>
      </c>
      <c r="C15" s="50">
        <v>32444</v>
      </c>
      <c r="D15" s="50">
        <v>14386</v>
      </c>
      <c r="E15" s="50">
        <v>3573</v>
      </c>
      <c r="F15" s="18"/>
    </row>
    <row r="16" spans="1:6" ht="15">
      <c r="A16" s="49" t="s">
        <v>77</v>
      </c>
      <c r="B16" s="50">
        <v>47</v>
      </c>
      <c r="C16" s="50">
        <v>772</v>
      </c>
      <c r="D16" s="50">
        <v>56</v>
      </c>
      <c r="E16" s="50">
        <v>2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70373</v>
      </c>
      <c r="C18" s="40">
        <f>SUM(C8:C17)</f>
        <v>238929</v>
      </c>
      <c r="D18" s="40">
        <f>SUM(D8:D17)</f>
        <v>80832</v>
      </c>
      <c r="E18" s="40">
        <f>SUM(E8:E17)</f>
        <v>22009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68</v>
      </c>
      <c r="B20" s="5"/>
      <c r="C20" s="5"/>
      <c r="D20" s="5"/>
      <c r="E20" s="5"/>
      <c r="F20" s="5"/>
    </row>
    <row r="21" spans="1:6" ht="14.25">
      <c r="A21" s="13" t="s">
        <v>69</v>
      </c>
      <c r="B21" s="5"/>
      <c r="C21" s="5"/>
      <c r="D21" s="5"/>
      <c r="E21" s="5"/>
      <c r="F21" s="5"/>
    </row>
    <row r="22" spans="1:6" ht="14.25">
      <c r="A22" s="13" t="s">
        <v>70</v>
      </c>
      <c r="B22" s="5"/>
      <c r="C22" s="5"/>
      <c r="D22" s="5"/>
      <c r="E22" s="5"/>
      <c r="F22" s="5"/>
    </row>
    <row r="23" spans="1:6" ht="14.25">
      <c r="A23" s="13" t="s">
        <v>71</v>
      </c>
      <c r="B23" s="5"/>
      <c r="C23" s="5"/>
      <c r="D23" s="5"/>
      <c r="E23" s="5"/>
      <c r="F23" s="5"/>
    </row>
    <row r="24" spans="1:6" ht="14.25">
      <c r="A24" s="8" t="s">
        <v>72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73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63</v>
      </c>
      <c r="B8" s="50">
        <v>13420</v>
      </c>
      <c r="C8" s="50">
        <v>42761</v>
      </c>
      <c r="D8" s="50">
        <v>16125</v>
      </c>
      <c r="E8" s="50">
        <v>4254</v>
      </c>
      <c r="F8" s="18"/>
    </row>
    <row r="9" spans="1:6" ht="14.25" customHeight="1">
      <c r="A9" s="52" t="s">
        <v>62</v>
      </c>
      <c r="B9" s="50">
        <v>13122</v>
      </c>
      <c r="C9" s="50">
        <v>40911</v>
      </c>
      <c r="D9" s="50">
        <v>15108</v>
      </c>
      <c r="E9" s="50">
        <v>4141</v>
      </c>
      <c r="F9" s="18"/>
    </row>
    <row r="10" spans="1:6" ht="14.25" customHeight="1">
      <c r="A10" s="52" t="s">
        <v>61</v>
      </c>
      <c r="B10" s="50">
        <v>15397</v>
      </c>
      <c r="C10" s="50">
        <v>44313</v>
      </c>
      <c r="D10" s="50">
        <v>16548</v>
      </c>
      <c r="E10" s="50">
        <v>5134</v>
      </c>
      <c r="F10" s="18"/>
    </row>
    <row r="11" spans="1:6" ht="14.25" customHeight="1">
      <c r="A11" s="52" t="s">
        <v>60</v>
      </c>
      <c r="B11" s="50">
        <v>13789</v>
      </c>
      <c r="C11" s="50">
        <v>38545</v>
      </c>
      <c r="D11" s="50">
        <v>15300</v>
      </c>
      <c r="E11" s="50">
        <v>4638</v>
      </c>
      <c r="F11" s="18"/>
    </row>
    <row r="12" spans="1:7" ht="3.75" customHeight="1">
      <c r="A12" s="39"/>
      <c r="B12" s="29"/>
      <c r="C12" s="29"/>
      <c r="D12" s="35"/>
      <c r="E12" s="36"/>
      <c r="F12" s="18"/>
      <c r="G12" s="5"/>
    </row>
    <row r="13" spans="1:7" s="14" customFormat="1" ht="14.25">
      <c r="A13" s="41" t="s">
        <v>40</v>
      </c>
      <c r="B13" s="40">
        <f>SUM(B8:B12)</f>
        <v>55728</v>
      </c>
      <c r="C13" s="40">
        <f>SUM(C8:C12)</f>
        <v>166530</v>
      </c>
      <c r="D13" s="40">
        <f>SUM(D8:D12)</f>
        <v>63081</v>
      </c>
      <c r="E13" s="40">
        <f>SUM(E8:E12)</f>
        <v>18167</v>
      </c>
      <c r="F13" s="5"/>
      <c r="G13" s="5"/>
    </row>
    <row r="14" spans="1:7" ht="14.25" customHeight="1">
      <c r="A14" s="10"/>
      <c r="B14" s="5"/>
      <c r="C14" s="5"/>
      <c r="D14" s="5"/>
      <c r="E14" s="5"/>
      <c r="F14" s="5"/>
      <c r="G14" s="5"/>
    </row>
    <row r="15" spans="1:1" ht="13.9" customHeight="1">
      <c r="A15" s="13" t="s">
        <v>68</v>
      </c>
    </row>
    <row r="16" spans="1:1" ht="13.9" customHeight="1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/>
    </row>
    <row r="20" spans="1:1" ht="14.25">
      <c r="A20" s="13"/>
    </row>
    <row r="21" spans="1:1" ht="14.25">
      <c r="A21" s="13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73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63</v>
      </c>
      <c r="B8" s="56">
        <v>2753</v>
      </c>
      <c r="C8" s="56">
        <v>8044</v>
      </c>
      <c r="D8" s="56">
        <v>3700</v>
      </c>
      <c r="E8" s="56">
        <v>912</v>
      </c>
      <c r="F8" s="18"/>
      <c r="G8" s="18"/>
    </row>
    <row r="9" spans="1:7" ht="14.25">
      <c r="A9" s="55" t="s">
        <v>62</v>
      </c>
      <c r="B9" s="56">
        <v>3075</v>
      </c>
      <c r="C9" s="56">
        <v>7647</v>
      </c>
      <c r="D9" s="56">
        <v>3491</v>
      </c>
      <c r="E9" s="56">
        <v>839</v>
      </c>
      <c r="F9" s="18"/>
      <c r="G9" s="18"/>
    </row>
    <row r="10" spans="1:7" ht="14.25">
      <c r="A10" s="55" t="s">
        <v>61</v>
      </c>
      <c r="B10" s="56">
        <v>3330</v>
      </c>
      <c r="C10" s="56">
        <v>9135</v>
      </c>
      <c r="D10" s="56">
        <v>3830</v>
      </c>
      <c r="E10" s="56">
        <v>986</v>
      </c>
      <c r="F10" s="18"/>
      <c r="G10" s="18"/>
    </row>
    <row r="11" spans="1:7" ht="14.25">
      <c r="A11" s="55" t="s">
        <v>60</v>
      </c>
      <c r="B11" s="56">
        <v>2976</v>
      </c>
      <c r="C11" s="56">
        <v>7618</v>
      </c>
      <c r="D11" s="56">
        <v>3365</v>
      </c>
      <c r="E11" s="56">
        <v>836</v>
      </c>
      <c r="F11" s="18"/>
      <c r="G11" s="18"/>
    </row>
    <row r="12" spans="1:7" ht="3.75" customHeight="1">
      <c r="A12" s="39"/>
      <c r="B12" s="33"/>
      <c r="C12" s="33"/>
      <c r="D12" s="33"/>
      <c r="E12" s="34"/>
      <c r="F12" s="18"/>
      <c r="G12" s="18"/>
    </row>
    <row r="13" spans="1:7" ht="14.25">
      <c r="A13" s="41" t="s">
        <v>40</v>
      </c>
      <c r="B13" s="43">
        <f>SUM(B8:B12)</f>
        <v>12134</v>
      </c>
      <c r="C13" s="43">
        <f t="shared" si="0" ref="C13:E13">SUM(C8:C12)</f>
        <v>32444</v>
      </c>
      <c r="D13" s="43">
        <f t="shared" si="0"/>
        <v>14386</v>
      </c>
      <c r="E13" s="43">
        <f t="shared" si="0"/>
        <v>3573</v>
      </c>
      <c r="F13" s="5"/>
      <c r="G13" s="5"/>
    </row>
    <row r="14" spans="6:7" ht="14.25">
      <c r="F14" s="5"/>
      <c r="G14" s="5"/>
    </row>
    <row r="15" spans="1:7" ht="14.25">
      <c r="A15" s="13" t="s">
        <v>68</v>
      </c>
      <c r="F15" s="5"/>
      <c r="G15" s="5"/>
    </row>
    <row r="16" spans="1:7" ht="14.25">
      <c r="A16" s="13" t="s">
        <v>69</v>
      </c>
      <c r="F16" s="5"/>
      <c r="G16" s="5"/>
    </row>
    <row r="17" spans="1:7" ht="14.25">
      <c r="A17" s="13" t="s">
        <v>70</v>
      </c>
      <c r="F17" s="5"/>
      <c r="G17" s="5"/>
    </row>
    <row r="18" spans="1:7" ht="14.25">
      <c r="A18" s="13" t="s">
        <v>71</v>
      </c>
      <c r="F18" s="5"/>
      <c r="G18" s="5"/>
    </row>
    <row r="19" spans="1:7" ht="14.25">
      <c r="A19" s="13"/>
      <c r="F19" s="5"/>
      <c r="G19" s="5"/>
    </row>
    <row r="20" spans="1:7" ht="14.25">
      <c r="A20" s="13"/>
      <c r="F20" s="5"/>
      <c r="G20" s="5"/>
    </row>
    <row r="21" spans="1:7" ht="14.25">
      <c r="A21" s="13"/>
      <c r="F21" s="5"/>
      <c r="G21" s="5"/>
    </row>
    <row r="22" spans="1:7" ht="14.25">
      <c r="A22" s="13"/>
      <c r="F22" s="5"/>
      <c r="G22" s="5"/>
    </row>
    <row r="23" spans="1:7" ht="15">
      <c r="A23" s="17" t="s">
        <v>22</v>
      </c>
      <c r="F23" s="5"/>
      <c r="G23" s="5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73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62</v>
      </c>
      <c r="B8" s="56">
        <v>99</v>
      </c>
      <c r="C8" s="56">
        <v>5816</v>
      </c>
      <c r="D8" s="56">
        <v>231</v>
      </c>
      <c r="E8" s="56">
        <v>9</v>
      </c>
      <c r="G8" s="23"/>
    </row>
    <row r="9" spans="1:7" ht="14.25">
      <c r="A9" s="55" t="s">
        <v>63</v>
      </c>
      <c r="B9" s="56">
        <v>121</v>
      </c>
      <c r="C9" s="56">
        <v>6740</v>
      </c>
      <c r="D9" s="56">
        <v>285</v>
      </c>
      <c r="E9" s="56">
        <v>7</v>
      </c>
      <c r="G9" s="23"/>
    </row>
    <row r="10" spans="1:7" ht="14.25">
      <c r="A10" s="55" t="s">
        <v>60</v>
      </c>
      <c r="B10" s="56">
        <v>92</v>
      </c>
      <c r="C10" s="56">
        <v>4825</v>
      </c>
      <c r="D10" s="56">
        <v>226</v>
      </c>
      <c r="E10" s="56">
        <v>6</v>
      </c>
      <c r="G10" s="23"/>
    </row>
    <row r="11" spans="1:7" ht="14.25">
      <c r="A11" s="55" t="s">
        <v>61</v>
      </c>
      <c r="B11" s="56">
        <v>104</v>
      </c>
      <c r="C11" s="56">
        <v>5734</v>
      </c>
      <c r="D11" s="56">
        <v>232</v>
      </c>
      <c r="E11" s="56">
        <v>5</v>
      </c>
      <c r="G11" s="23"/>
    </row>
    <row r="12" spans="1:7" s="14" customFormat="1" ht="3.75" customHeight="1">
      <c r="A12" s="39"/>
      <c r="B12" s="33"/>
      <c r="C12" s="33"/>
      <c r="D12" s="33"/>
      <c r="E12" s="34"/>
      <c r="G12" s="23"/>
    </row>
    <row r="13" spans="1:5" ht="14.25">
      <c r="A13" s="41" t="s">
        <v>40</v>
      </c>
      <c r="B13" s="43">
        <f>SUM(B8:B12)</f>
        <v>416</v>
      </c>
      <c r="C13" s="43">
        <f t="shared" si="0" ref="C13:E13">SUM(C8:C12)</f>
        <v>23115</v>
      </c>
      <c r="D13" s="43">
        <f t="shared" si="0"/>
        <v>974</v>
      </c>
      <c r="E13" s="43">
        <f t="shared" si="0"/>
        <v>27</v>
      </c>
    </row>
    <row r="14" spans="1:4" ht="14.25">
      <c r="A14" s="5"/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4" ht="14.25">
      <c r="A18" s="13" t="s">
        <v>71</v>
      </c>
      <c r="B18" s="5"/>
      <c r="C18" s="5"/>
      <c r="D18" s="5"/>
    </row>
    <row r="19" spans="1:1" ht="14.25">
      <c r="A19" s="5"/>
    </row>
    <row r="20" spans="1:1" ht="14.25">
      <c r="A20" s="7"/>
    </row>
    <row r="21" spans="1:1" ht="14.25">
      <c r="A21" s="12"/>
    </row>
    <row r="22" spans="1:1" ht="14.25">
      <c r="A22" s="10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73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63</v>
      </c>
      <c r="B8" s="56">
        <v>386</v>
      </c>
      <c r="C8" s="56">
        <v>2514</v>
      </c>
      <c r="D8" s="56">
        <v>413</v>
      </c>
      <c r="E8" s="56">
        <v>12</v>
      </c>
      <c r="G8" s="23"/>
    </row>
    <row r="9" spans="1:7" ht="14.25">
      <c r="A9" s="57" t="s">
        <v>62</v>
      </c>
      <c r="B9" s="56">
        <v>356</v>
      </c>
      <c r="C9" s="56">
        <v>2550</v>
      </c>
      <c r="D9" s="56">
        <v>394</v>
      </c>
      <c r="E9" s="56">
        <v>8</v>
      </c>
      <c r="G9" s="23"/>
    </row>
    <row r="10" spans="1:7" ht="14.25">
      <c r="A10" s="57" t="s">
        <v>61</v>
      </c>
      <c r="B10" s="56">
        <v>430</v>
      </c>
      <c r="C10" s="56">
        <v>2604</v>
      </c>
      <c r="D10" s="56">
        <v>409</v>
      </c>
      <c r="E10" s="56">
        <v>8</v>
      </c>
      <c r="G10" s="23"/>
    </row>
    <row r="11" spans="1:7" ht="14.25">
      <c r="A11" s="57" t="s">
        <v>60</v>
      </c>
      <c r="B11" s="56">
        <v>317</v>
      </c>
      <c r="C11" s="56">
        <v>2131</v>
      </c>
      <c r="D11" s="56">
        <v>348</v>
      </c>
      <c r="E11" s="56">
        <v>38</v>
      </c>
      <c r="G11" s="23"/>
    </row>
    <row r="12" spans="1:7" s="14" customFormat="1" ht="3.75" customHeight="1">
      <c r="A12" s="39"/>
      <c r="B12" s="33"/>
      <c r="C12" s="33"/>
      <c r="D12" s="33"/>
      <c r="E12" s="34"/>
      <c r="G12" s="23"/>
    </row>
    <row r="13" spans="1:5" ht="14.25">
      <c r="A13" s="46" t="s">
        <v>40</v>
      </c>
      <c r="B13" s="47">
        <f>SUM(B8:B12)</f>
        <v>1489</v>
      </c>
      <c r="C13" s="47">
        <f t="shared" si="0" ref="C13:E13">SUM(C8:C12)</f>
        <v>9799</v>
      </c>
      <c r="D13" s="47">
        <f t="shared" si="0"/>
        <v>1564</v>
      </c>
      <c r="E13" s="47">
        <f t="shared" si="0"/>
        <v>66</v>
      </c>
    </row>
    <row r="15" spans="1:2" ht="14.25">
      <c r="A15" s="13" t="s">
        <v>68</v>
      </c>
      <c r="B15" s="5"/>
    </row>
    <row r="16" spans="1:2" ht="14.25">
      <c r="A16" s="13" t="s">
        <v>69</v>
      </c>
      <c r="B16" s="5"/>
    </row>
    <row r="17" spans="1:2" ht="14.25">
      <c r="A17" s="13" t="s">
        <v>70</v>
      </c>
      <c r="B17" s="5"/>
    </row>
    <row r="18" spans="1:2" ht="14.25">
      <c r="A18" s="13" t="s">
        <v>71</v>
      </c>
      <c r="B18" s="5"/>
    </row>
    <row r="19" spans="1:2" ht="14.25">
      <c r="A19" s="13"/>
      <c r="B19" s="5"/>
    </row>
    <row r="20" spans="1:2" ht="14.25">
      <c r="A20" s="7"/>
      <c r="B20" s="5"/>
    </row>
    <row r="21" spans="1:2" ht="14.25">
      <c r="A21" s="12"/>
      <c r="B21" s="5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73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63</v>
      </c>
      <c r="B8" s="56">
        <v>8</v>
      </c>
      <c r="C8" s="56">
        <v>591</v>
      </c>
      <c r="D8" s="56">
        <v>14</v>
      </c>
      <c r="E8" s="56">
        <v>0</v>
      </c>
      <c r="G8" s="23"/>
    </row>
    <row r="9" spans="1:7" ht="14.25">
      <c r="A9" s="57" t="s">
        <v>62</v>
      </c>
      <c r="B9" s="56">
        <v>8</v>
      </c>
      <c r="C9" s="56">
        <v>676</v>
      </c>
      <c r="D9" s="56">
        <v>13</v>
      </c>
      <c r="E9" s="56">
        <v>2</v>
      </c>
      <c r="G9" s="23"/>
    </row>
    <row r="10" spans="1:7" ht="14.25">
      <c r="A10" s="57" t="s">
        <v>61</v>
      </c>
      <c r="B10" s="56">
        <v>10</v>
      </c>
      <c r="C10" s="56">
        <v>599</v>
      </c>
      <c r="D10" s="56">
        <v>18</v>
      </c>
      <c r="E10" s="56">
        <v>0</v>
      </c>
      <c r="G10" s="23"/>
    </row>
    <row r="11" spans="1:7" ht="14.25">
      <c r="A11" s="57" t="s">
        <v>60</v>
      </c>
      <c r="B11" s="56">
        <v>5</v>
      </c>
      <c r="C11" s="56">
        <v>434</v>
      </c>
      <c r="D11" s="56">
        <v>12</v>
      </c>
      <c r="E11" s="56">
        <v>0</v>
      </c>
      <c r="G11" s="23"/>
    </row>
    <row r="12" spans="1:7" s="14" customFormat="1" ht="3.75" customHeight="1">
      <c r="A12" s="39"/>
      <c r="B12" s="33"/>
      <c r="C12" s="33"/>
      <c r="D12" s="33"/>
      <c r="E12" s="34"/>
      <c r="G12" s="23"/>
    </row>
    <row r="13" spans="1:5" s="14" customFormat="1" ht="14.25">
      <c r="A13" s="41" t="s">
        <v>40</v>
      </c>
      <c r="B13" s="43">
        <f>SUM(B8:B12)</f>
        <v>31</v>
      </c>
      <c r="C13" s="43">
        <f t="shared" si="0" ref="C13:E13">SUM(C8:C12)</f>
        <v>2300</v>
      </c>
      <c r="D13" s="43">
        <f t="shared" si="0"/>
        <v>57</v>
      </c>
      <c r="E13" s="43">
        <f t="shared" si="0"/>
        <v>2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/>
    </row>
    <row r="20" spans="1:1" ht="14.25">
      <c r="A20" s="7"/>
    </row>
    <row r="21" spans="1:1" ht="14.25">
      <c r="A21" s="12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73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63</v>
      </c>
      <c r="B8" s="56">
        <v>57</v>
      </c>
      <c r="C8" s="56">
        <v>298</v>
      </c>
      <c r="D8" s="56">
        <v>80</v>
      </c>
      <c r="E8" s="56">
        <v>35</v>
      </c>
      <c r="G8" s="23"/>
    </row>
    <row r="9" spans="1:7" ht="14.25">
      <c r="A9" s="57" t="s">
        <v>62</v>
      </c>
      <c r="B9" s="56">
        <v>65</v>
      </c>
      <c r="C9" s="56">
        <v>228</v>
      </c>
      <c r="D9" s="56">
        <v>98</v>
      </c>
      <c r="E9" s="56">
        <v>36</v>
      </c>
      <c r="G9" s="23"/>
    </row>
    <row r="10" spans="1:7" ht="14.25">
      <c r="A10" s="57" t="s">
        <v>61</v>
      </c>
      <c r="B10" s="56">
        <v>86</v>
      </c>
      <c r="C10" s="56">
        <v>295</v>
      </c>
      <c r="D10" s="56">
        <v>106</v>
      </c>
      <c r="E10" s="56">
        <v>34</v>
      </c>
      <c r="G10" s="23"/>
    </row>
    <row r="11" spans="1:7" ht="14.25">
      <c r="A11" s="57" t="s">
        <v>60</v>
      </c>
      <c r="B11" s="56">
        <v>67</v>
      </c>
      <c r="C11" s="56">
        <v>320</v>
      </c>
      <c r="D11" s="56">
        <v>101</v>
      </c>
      <c r="E11" s="56">
        <v>27</v>
      </c>
      <c r="G11" s="23"/>
    </row>
    <row r="12" spans="1:7" s="14" customFormat="1" ht="3.75" customHeight="1">
      <c r="A12" s="39"/>
      <c r="B12" s="33"/>
      <c r="C12" s="33"/>
      <c r="D12" s="33"/>
      <c r="E12" s="34"/>
      <c r="G12" s="23"/>
    </row>
    <row r="13" spans="1:5" s="14" customFormat="1" ht="14.25">
      <c r="A13" s="41" t="s">
        <v>40</v>
      </c>
      <c r="B13" s="43">
        <f>SUM(B8:B12)</f>
        <v>275</v>
      </c>
      <c r="C13" s="43">
        <f t="shared" si="0" ref="C13:E13">SUM(C8:C12)</f>
        <v>1141</v>
      </c>
      <c r="D13" s="43">
        <f t="shared" si="0"/>
        <v>385</v>
      </c>
      <c r="E13" s="43">
        <f t="shared" si="0"/>
        <v>132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/>
    </row>
    <row r="20" spans="1:1" ht="14.25">
      <c r="A20" s="7"/>
    </row>
    <row r="21" spans="1:1" ht="14.25">
      <c r="A21" s="12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73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63</v>
      </c>
      <c r="B8" s="56">
        <v>47</v>
      </c>
      <c r="C8" s="56">
        <v>570</v>
      </c>
      <c r="D8" s="56">
        <v>72</v>
      </c>
      <c r="E8" s="56">
        <v>5</v>
      </c>
      <c r="G8" s="23"/>
    </row>
    <row r="9" spans="1:7" ht="14.25">
      <c r="A9" s="57" t="s">
        <v>62</v>
      </c>
      <c r="B9" s="56">
        <v>44</v>
      </c>
      <c r="C9" s="56">
        <v>605</v>
      </c>
      <c r="D9" s="56">
        <v>69</v>
      </c>
      <c r="E9" s="56">
        <v>17</v>
      </c>
      <c r="G9" s="23"/>
    </row>
    <row r="10" spans="1:7" ht="14.25">
      <c r="A10" s="57" t="s">
        <v>61</v>
      </c>
      <c r="B10" s="56">
        <v>63</v>
      </c>
      <c r="C10" s="56">
        <v>615</v>
      </c>
      <c r="D10" s="56">
        <v>78</v>
      </c>
      <c r="E10" s="56">
        <v>8</v>
      </c>
      <c r="G10" s="23"/>
    </row>
    <row r="11" spans="1:7" ht="14.25">
      <c r="A11" s="57" t="s">
        <v>60</v>
      </c>
      <c r="B11" s="56">
        <v>58</v>
      </c>
      <c r="C11" s="56">
        <v>511</v>
      </c>
      <c r="D11" s="56">
        <v>69</v>
      </c>
      <c r="E11" s="56">
        <v>7</v>
      </c>
      <c r="G11" s="23"/>
    </row>
    <row r="12" spans="1:7" s="14" customFormat="1" ht="3.75" customHeight="1">
      <c r="A12" s="37"/>
      <c r="B12" s="31"/>
      <c r="C12" s="31"/>
      <c r="D12" s="31"/>
      <c r="E12" s="34"/>
      <c r="G12" s="23"/>
    </row>
    <row r="13" spans="1:5" s="14" customFormat="1" ht="14.25">
      <c r="A13" s="44" t="s">
        <v>40</v>
      </c>
      <c r="B13" s="38">
        <f>SUM(B8:B12)</f>
        <v>212</v>
      </c>
      <c r="C13" s="38">
        <f t="shared" si="0" ref="C13:E13">SUM(C8:C12)</f>
        <v>2301</v>
      </c>
      <c r="D13" s="38">
        <f t="shared" si="0"/>
        <v>288</v>
      </c>
      <c r="E13" s="38">
        <f t="shared" si="0"/>
        <v>37</v>
      </c>
    </row>
    <row r="14" spans="1:5" ht="14.25">
      <c r="A14" s="5"/>
      <c r="B14" s="5"/>
      <c r="C14" s="5"/>
      <c r="D14" s="5"/>
      <c r="E14" s="5"/>
    </row>
    <row r="15" spans="1:5" ht="14.25">
      <c r="A15" s="13" t="s">
        <v>68</v>
      </c>
      <c r="B15" s="5"/>
      <c r="C15" s="5"/>
      <c r="D15" s="5"/>
      <c r="E15" s="5"/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5"/>
    </row>
    <row r="20" spans="1:1" ht="14.25">
      <c r="A20" s="7"/>
    </row>
    <row r="21" spans="1:1" ht="14.25">
      <c r="A21" s="12"/>
    </row>
    <row r="23" spans="1:1" ht="15">
      <c r="A23" s="17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