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ingad.WAN\AppData\Local\Temp\3\c31e73d650744e20a59a22d810366ece\"/>
    </mc:Choice>
  </mc:AlternateContent>
  <bookViews>
    <workbookView xWindow="0" yWindow="0" windowWidth="23565" windowHeight="10230" tabRatio="843" activeTab="0"/>
  </bookViews>
  <sheets>
    <sheet name="Contents" sheetId="36" r:id="rId3"/>
    <sheet name="Table 1" sheetId="37" r:id="rId4"/>
    <sheet name="Table 2" sheetId="38" r:id="rId5"/>
    <sheet name="Table 3" sheetId="39" r:id="rId6"/>
    <sheet name="Table 4" sheetId="40" r:id="rId7"/>
    <sheet name="Table 5" sheetId="41" r:id="rId8"/>
    <sheet name="Table 6" sheetId="42" r:id="rId9"/>
    <sheet name="Table 7" sheetId="43" r:id="rId10"/>
    <sheet name="Table 8" sheetId="44" r:id="rId11"/>
    <sheet name="Table 9" sheetId="45" r:id="rId12"/>
    <sheet name="Table 10" sheetId="46" r:id="rId13"/>
  </sheets>
  <definedNames/>
  <calcPr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45" l="1"/>
</calcChain>
</file>

<file path=xl/sharedStrings.xml><?xml version="1.0" encoding="utf-8"?>
<sst xmlns="http://schemas.openxmlformats.org/spreadsheetml/2006/main" count="236" uniqueCount="80">
  <si>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</si>
  <si>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</si>
  <si>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</si>
  <si>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</si>
  <si>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</si>
  <si>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</si>
  <si>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</si>
  <si>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</si>
  <si>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</si>
  <si>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</si>
  <si>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</si>
  <si>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</si>
  <si>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</si>
  <si>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</si>
  <si>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</si>
  <si>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</si>
  <si>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</si>
  <si>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</si>
  <si>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</si>
  <si>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</si>
  <si>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</si>
  <si>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</si>
  <si>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</si>
  <si>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</si>
  <si>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</si>
  <si>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</si>
  <si>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</si>
  <si>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</si>
  <si>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</si>
  <si>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</si>
  <si>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</si>
  <si>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</si>
  <si>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</si>
  <si>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</si>
  <si>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</si>
  <si>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</si>
  <si>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</si>
  <si>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</si>
  <si>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</si>
  <si>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</si>
  <si>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</si>
  <si>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</si>
  <si>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</si>
  <si>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</si>
  <si>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</si>
  <si>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</si>
  <si>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</si>
  <si>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</si>
  <si>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</si>
  <si>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</si>
  <si>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</si>
  <si>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</si>
  <si>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Goods van/truck/utility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</si>
  <si>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</si>
  <si>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</si>
  <si>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</si>
  <si>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</si>
  <si>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</si>
  <si>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</si>
  <si>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</si>
  <si>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May</t>
  </si>
  <si>
    <t>April</t>
  </si>
  <si>
    <t>March</t>
  </si>
  <si>
    <t>February</t>
  </si>
  <si>
    <t>January</t>
  </si>
  <si>
    <t>Motor caravan'</t>
  </si>
  <si>
    <t>Motorcycle</t>
  </si>
  <si>
    <t>Trailer</t>
  </si>
  <si>
    <t>Passenger car/van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</si>
  <si>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</si>
  <si>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</si>
  <si>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</si>
  <si>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</si>
  <si>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</si>
  <si>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2025 to 30 June 2025</t>
  </si>
  <si>
    <t>Tractor</t>
  </si>
  <si>
    <t>June</t>
  </si>
  <si>
    <t>Moped</t>
  </si>
  <si>
    <t>Bus</t>
  </si>
  <si>
    <t>Other vehicle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</si>
</sst>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rgb="FF000000"/>
      </right>
      <top style="thin">
        <color auto="1"/>
      </top>
      <bottom>
        <color rgb="FF000000"/>
      </bottom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auto="1"/>
      </top>
      <bottom style="thin">
        <color rgb="FF000000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20" applyFont="1" applyBorder="1" applyAlignment="1">
      <alignment vertical="center"/>
      <protection/>
    </xf>
    <xf numFmtId="0" fontId="6" fillId="0" borderId="2" xfId="20" applyFont="1" applyBorder="1" applyAlignment="1">
      <alignment vertical="center"/>
      <protection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ill="1" applyAlignment="1" applyProtection="1">
      <alignment horizontal="center" wrapText="1"/>
      <protection/>
    </xf>
    <xf numFmtId="0" fontId="9" fillId="0" borderId="8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left" wrapText="1"/>
      <protection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0" xfId="0" applyNumberFormat="1" applyFill="1" applyAlignment="1" applyProtection="1">
      <alignment horizontal="left" wrapText="1"/>
      <protection/>
    </xf>
    <xf numFmtId="3" fontId="8" fillId="0" borderId="3" xfId="0" applyNumberFormat="1" applyFill="1" applyAlignment="1" applyProtection="1">
      <alignment horizontal="center" vertical="center" wrapText="1"/>
      <protection/>
    </xf>
    <xf numFmtId="0" fontId="9" fillId="0" borderId="11" xfId="0" applyNumberFormat="1" applyFill="1" applyAlignment="1" applyProtection="1">
      <alignment horizontal="left" wrapText="1"/>
      <protection/>
    </xf>
    <xf numFmtId="0" fontId="8" fillId="0" borderId="12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center" wrapText="1"/>
      <protection/>
    </xf>
    <xf numFmtId="3" fontId="8" fillId="0" borderId="1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15" Type="http://schemas.openxmlformats.org/officeDocument/2006/relationships/calcChain" Target="calcChain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6" t="s">
        <v>74</v>
      </c>
      <c r="B2" s="10"/>
      <c r="C2" s="10"/>
      <c r="D2" s="10"/>
      <c r="E2" s="10"/>
      <c r="F2" s="10"/>
    </row>
    <row r="3" spans="1:1" ht="15">
      <c r="A3" s="15" t="s">
        <v>2</v>
      </c>
    </row>
    <row r="5" spans="1:1" ht="15">
      <c r="A5" s="4" t="s">
        <v>1</v>
      </c>
    </row>
    <row r="6" spans="1:2" ht="15">
      <c r="A6" s="6">
        <v>1</v>
      </c>
      <c r="B6" s="22" t="s">
        <v>23</v>
      </c>
    </row>
    <row r="7" spans="1:2" ht="15">
      <c r="A7" s="6">
        <v>2</v>
      </c>
      <c r="B7" s="22" t="s">
        <v>25</v>
      </c>
    </row>
    <row r="8" spans="1:2" ht="15">
      <c r="A8" s="6">
        <v>3</v>
      </c>
      <c r="B8" s="22" t="s">
        <v>26</v>
      </c>
    </row>
    <row r="9" spans="1:2" ht="15">
      <c r="A9" s="6">
        <v>4</v>
      </c>
      <c r="B9" s="22" t="s">
        <v>27</v>
      </c>
    </row>
    <row r="10" spans="1:2" ht="15">
      <c r="A10" s="6">
        <v>5</v>
      </c>
      <c r="B10" s="22" t="s">
        <v>28</v>
      </c>
    </row>
    <row r="11" spans="1:2" ht="15">
      <c r="A11" s="6">
        <v>6</v>
      </c>
      <c r="B11" s="22" t="s">
        <v>29</v>
      </c>
    </row>
    <row r="12" spans="1:2" ht="15">
      <c r="A12" s="6">
        <v>7</v>
      </c>
      <c r="B12" s="22" t="s">
        <v>30</v>
      </c>
    </row>
    <row r="13" spans="1:2" ht="15">
      <c r="A13" s="6">
        <v>8</v>
      </c>
      <c r="B13" s="22" t="s">
        <v>31</v>
      </c>
    </row>
    <row r="14" spans="1:2" ht="15">
      <c r="A14" s="6">
        <v>9</v>
      </c>
      <c r="B14" s="22" t="s">
        <v>32</v>
      </c>
    </row>
    <row r="15" spans="1:2" ht="15">
      <c r="A15" s="6">
        <v>10</v>
      </c>
      <c r="B15" s="22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7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6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45" t="s">
        <v>74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4" t="s">
        <v>16</v>
      </c>
    </row>
    <row r="8" spans="1:7" ht="14.25">
      <c r="A8" s="52" t="s">
        <v>64</v>
      </c>
      <c r="B8" s="59">
        <v>17</v>
      </c>
      <c r="C8" s="59">
        <v>144</v>
      </c>
      <c r="D8" s="59">
        <v>16</v>
      </c>
      <c r="E8" s="60">
        <v>0</v>
      </c>
      <c r="G8" s="23"/>
    </row>
    <row r="9" spans="1:7" ht="14.25">
      <c r="A9" s="52" t="s">
        <v>63</v>
      </c>
      <c r="B9" s="59">
        <v>11</v>
      </c>
      <c r="C9" s="59">
        <v>137</v>
      </c>
      <c r="D9" s="59">
        <v>8</v>
      </c>
      <c r="E9" s="60">
        <v>2</v>
      </c>
      <c r="G9" s="23"/>
    </row>
    <row r="10" spans="1:7" ht="14.25">
      <c r="A10" s="52" t="s">
        <v>62</v>
      </c>
      <c r="B10" s="59">
        <v>9</v>
      </c>
      <c r="C10" s="59">
        <v>132</v>
      </c>
      <c r="D10" s="59">
        <v>12</v>
      </c>
      <c r="E10" s="60">
        <v>1</v>
      </c>
      <c r="G10" s="23"/>
    </row>
    <row r="11" spans="1:7" ht="14.25">
      <c r="A11" s="52" t="s">
        <v>61</v>
      </c>
      <c r="B11" s="59">
        <v>4</v>
      </c>
      <c r="C11" s="59">
        <v>121</v>
      </c>
      <c r="D11" s="59">
        <v>5</v>
      </c>
      <c r="E11" s="60">
        <v>0</v>
      </c>
      <c r="G11" s="23"/>
    </row>
    <row r="12" spans="1:7" ht="14.25">
      <c r="A12" s="52" t="s">
        <v>60</v>
      </c>
      <c r="B12" s="59">
        <v>7</v>
      </c>
      <c r="C12" s="59">
        <v>253</v>
      </c>
      <c r="D12" s="59">
        <v>11</v>
      </c>
      <c r="E12" s="60">
        <v>1</v>
      </c>
      <c r="G12" s="23"/>
    </row>
    <row r="13" spans="1:7" ht="14.25">
      <c r="A13" s="52" t="s">
        <v>76</v>
      </c>
      <c r="B13" s="59">
        <v>4</v>
      </c>
      <c r="C13" s="59">
        <v>105</v>
      </c>
      <c r="D13" s="59">
        <v>4</v>
      </c>
      <c r="E13" s="60">
        <v>0</v>
      </c>
      <c r="G13" s="23"/>
    </row>
    <row r="14" spans="1:7" s="14" customFormat="1" ht="3.75" customHeight="1">
      <c r="A14" s="39"/>
      <c r="B14" s="31"/>
      <c r="C14" s="31"/>
      <c r="D14" s="31"/>
      <c r="E14" s="34"/>
      <c r="G14" s="23"/>
    </row>
    <row r="15" spans="1:5" s="14" customFormat="1" ht="14.25">
      <c r="A15" s="41" t="s">
        <v>40</v>
      </c>
      <c r="B15" s="43">
        <f>SUM(B8:B14)</f>
        <v>52</v>
      </c>
      <c r="C15" s="43">
        <f t="shared" si="0" ref="C15:E15">SUM(C8:C14)</f>
        <v>892</v>
      </c>
      <c r="D15" s="43">
        <f t="shared" si="0"/>
        <v>56</v>
      </c>
      <c r="E15" s="43">
        <f t="shared" si="0"/>
        <v>4</v>
      </c>
    </row>
    <row r="16" spans="1:4" ht="14.25">
      <c r="A16" s="5"/>
      <c r="B16" s="5"/>
      <c r="C16" s="5"/>
      <c r="D16" s="5"/>
    </row>
    <row r="17" spans="1:4" ht="14.25">
      <c r="A17" s="13" t="s">
        <v>69</v>
      </c>
      <c r="B17" s="5"/>
      <c r="C17" s="5"/>
      <c r="D17" s="5"/>
    </row>
    <row r="18" spans="1:4" ht="14.25">
      <c r="A18" s="13" t="s">
        <v>70</v>
      </c>
      <c r="B18" s="5"/>
      <c r="C18" s="5"/>
      <c r="D18" s="5"/>
    </row>
    <row r="19" spans="1:4" ht="14.25">
      <c r="A19" s="13" t="s">
        <v>71</v>
      </c>
      <c r="B19" s="5"/>
      <c r="C19" s="5"/>
      <c r="D19" s="5"/>
    </row>
    <row r="20" spans="1:1" ht="14.25">
      <c r="A20" s="13" t="s">
        <v>72</v>
      </c>
    </row>
    <row r="21" spans="1:1" ht="14.25">
      <c r="A21" s="13"/>
    </row>
    <row r="22" spans="1:1" ht="14.25">
      <c r="A22" s="13"/>
    </row>
    <row r="23" spans="1:1" ht="14.25">
      <c r="A23" s="13"/>
    </row>
    <row r="24" spans="1:1" ht="14.25">
      <c r="A24" s="5"/>
    </row>
    <row r="25" spans="1:1" ht="15">
      <c r="A25" s="17" t="s">
        <v>22</v>
      </c>
    </row>
    <row r="26" spans="1:1" ht="14.25">
      <c r="A26" s="12"/>
    </row>
  </sheetData>
  <mergeCells count="2">
    <mergeCell ref="B6:E6"/>
    <mergeCell ref="A6:A7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7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35</v>
      </c>
      <c r="C6" s="53"/>
      <c r="D6" s="53"/>
      <c r="E6" s="53"/>
    </row>
    <row r="7" spans="1:5" ht="14.25">
      <c r="A7" s="58"/>
      <c r="B7" s="24" t="s">
        <v>36</v>
      </c>
      <c r="C7" s="24" t="s">
        <v>37</v>
      </c>
      <c r="D7" s="24" t="s">
        <v>38</v>
      </c>
      <c r="E7" s="25" t="s">
        <v>39</v>
      </c>
    </row>
    <row r="8" spans="1:7" ht="14.25">
      <c r="A8" s="57" t="s">
        <v>64</v>
      </c>
      <c r="B8" s="56">
        <v>12</v>
      </c>
      <c r="C8" s="56">
        <v>139</v>
      </c>
      <c r="D8" s="56">
        <v>13</v>
      </c>
      <c r="E8" s="56">
        <v>0</v>
      </c>
      <c r="G8" s="23"/>
    </row>
    <row r="9" spans="1:7" ht="14.25">
      <c r="A9" s="57" t="s">
        <v>63</v>
      </c>
      <c r="B9" s="56">
        <v>11</v>
      </c>
      <c r="C9" s="56">
        <v>178</v>
      </c>
      <c r="D9" s="56">
        <v>11</v>
      </c>
      <c r="E9" s="56">
        <v>0</v>
      </c>
      <c r="G9" s="23"/>
    </row>
    <row r="10" spans="1:7" ht="14.25">
      <c r="A10" s="57" t="s">
        <v>62</v>
      </c>
      <c r="B10" s="56">
        <v>13</v>
      </c>
      <c r="C10" s="56">
        <v>306</v>
      </c>
      <c r="D10" s="56">
        <v>16</v>
      </c>
      <c r="E10" s="56">
        <v>1</v>
      </c>
      <c r="G10" s="23"/>
    </row>
    <row r="11" spans="1:7" ht="14.25">
      <c r="A11" s="57" t="s">
        <v>61</v>
      </c>
      <c r="B11" s="56">
        <v>11</v>
      </c>
      <c r="C11" s="56">
        <v>172</v>
      </c>
      <c r="D11" s="56">
        <v>17</v>
      </c>
      <c r="E11" s="56">
        <v>1</v>
      </c>
      <c r="G11" s="23"/>
    </row>
    <row r="12" spans="1:7" ht="14.25">
      <c r="A12" s="57" t="s">
        <v>60</v>
      </c>
      <c r="B12" s="56">
        <v>13</v>
      </c>
      <c r="C12" s="56">
        <v>257</v>
      </c>
      <c r="D12" s="56">
        <v>16</v>
      </c>
      <c r="E12" s="56">
        <v>0</v>
      </c>
      <c r="G12" s="23"/>
    </row>
    <row r="13" spans="1:7" ht="14.25">
      <c r="A13" s="57" t="s">
        <v>76</v>
      </c>
      <c r="B13" s="56">
        <v>11</v>
      </c>
      <c r="C13" s="56">
        <v>160</v>
      </c>
      <c r="D13" s="56">
        <v>7</v>
      </c>
      <c r="E13" s="56">
        <v>0</v>
      </c>
      <c r="G13" s="23"/>
    </row>
    <row r="14" spans="1:7" s="14" customFormat="1" ht="3.75" customHeight="1">
      <c r="A14" s="37"/>
      <c r="B14" s="31"/>
      <c r="C14" s="31"/>
      <c r="D14" s="31"/>
      <c r="E14" s="34"/>
      <c r="G14" s="23"/>
    </row>
    <row r="15" spans="1:5" s="14" customFormat="1" ht="14.25">
      <c r="A15" s="41" t="s">
        <v>40</v>
      </c>
      <c r="B15" s="43">
        <f>SUM(B8:B14)</f>
        <v>71</v>
      </c>
      <c r="C15" s="43">
        <f t="shared" si="0" ref="C15:E15">SUM(C8:C14)</f>
        <v>1212</v>
      </c>
      <c r="D15" s="43">
        <f t="shared" si="0"/>
        <v>80</v>
      </c>
      <c r="E15" s="43">
        <f t="shared" si="0"/>
        <v>2</v>
      </c>
    </row>
    <row r="16" spans="1:4" ht="14.25">
      <c r="A16" s="5"/>
      <c r="B16" s="5"/>
      <c r="C16" s="5"/>
      <c r="D16" s="5"/>
    </row>
    <row r="17" spans="1:4" ht="14.25">
      <c r="A17" s="21" t="s">
        <v>58</v>
      </c>
      <c r="B17" s="20"/>
      <c r="C17" s="5"/>
      <c r="D17" s="5"/>
    </row>
    <row r="18" spans="1:4" ht="14.25">
      <c r="A18" s="19" t="s">
        <v>59</v>
      </c>
      <c r="B18" s="20"/>
      <c r="C18" s="5"/>
      <c r="D18" s="5"/>
    </row>
    <row r="19" spans="1:4" ht="14.25">
      <c r="A19" s="13" t="s">
        <v>53</v>
      </c>
      <c r="B19" s="20"/>
      <c r="C19" s="5"/>
      <c r="D19" s="5"/>
    </row>
    <row r="20" spans="1:4" ht="13.9" customHeight="1">
      <c r="A20" s="13" t="s">
        <v>54</v>
      </c>
      <c r="B20" s="20"/>
      <c r="C20" s="5"/>
      <c r="D20" s="5"/>
    </row>
    <row r="21" spans="1:4" ht="13.9" customHeight="1">
      <c r="A21" s="13" t="s">
        <v>55</v>
      </c>
      <c r="B21" s="20"/>
      <c r="C21" s="5"/>
      <c r="D21" s="5"/>
    </row>
    <row r="22" spans="1:4" ht="14.25">
      <c r="A22" s="13" t="s">
        <v>56</v>
      </c>
      <c r="B22" s="20"/>
      <c r="C22" s="5"/>
      <c r="D22" s="5"/>
    </row>
    <row r="23" spans="1:4" ht="14.25">
      <c r="A23" s="13"/>
      <c r="B23" s="5"/>
      <c r="C23" s="5"/>
      <c r="D23" s="5"/>
    </row>
    <row r="24" spans="1:4" ht="14.25">
      <c r="A24" s="13"/>
      <c r="B24" s="5"/>
      <c r="C24" s="5"/>
      <c r="D24" s="5"/>
    </row>
    <row r="25" spans="1:4" s="19" customFormat="1" ht="14.25" customHeight="1">
      <c r="A25" s="20"/>
      <c r="B25" s="20"/>
      <c r="C25" s="20"/>
      <c r="D25" s="20"/>
    </row>
    <row r="26" spans="1:4" ht="14.25">
      <c r="A26" s="5"/>
      <c r="B26" s="5"/>
      <c r="C26" s="5"/>
      <c r="D26" s="5"/>
    </row>
    <row r="27" spans="1:1" ht="15">
      <c r="A27" s="17" t="s">
        <v>22</v>
      </c>
    </row>
    <row r="28" spans="1:1" ht="14.25">
      <c r="A28" s="12"/>
    </row>
    <row r="30" spans="1:2" ht="14.25">
      <c r="A30" s="10"/>
      <c r="B30" s="5"/>
    </row>
    <row r="31" spans="1:2" ht="14.25">
      <c r="A31" s="10"/>
      <c r="B31" s="5"/>
    </row>
    <row r="32" spans="1:2" ht="14.25">
      <c r="A32" s="10"/>
      <c r="B32" s="5"/>
    </row>
    <row r="33" spans="1:2" ht="14.25">
      <c r="A33" s="10"/>
      <c r="B33" s="5"/>
    </row>
    <row r="34" spans="1:2" ht="14.25">
      <c r="A34" s="10"/>
      <c r="B34" s="5"/>
    </row>
    <row r="35" spans="1:1" ht="14.25">
      <c r="A35" s="10"/>
    </row>
    <row r="36" spans="1:1" ht="14.25">
      <c r="A36" s="10"/>
    </row>
    <row r="37" spans="1:1" ht="14.25">
      <c r="A37" s="10"/>
    </row>
  </sheetData>
  <mergeCells count="2">
    <mergeCell ref="B6:E6"/>
    <mergeCell ref="A6:A7"/>
  </mergeCells>
  <hyperlinks>
    <hyperlink ref="A27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bestFit="1" customWidth="1"/>
    <col min="3" max="3" width="12.2857142857143" style="10" bestFit="1" customWidth="1"/>
    <col min="4" max="4" width="12.8571428571429" style="10" bestFit="1" customWidth="1"/>
    <col min="5" max="5" width="13.5714285714286" style="10" bestFit="1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6" t="s">
        <v>74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0"/>
      <c r="B6" s="51" t="s">
        <v>20</v>
      </c>
      <c r="C6" s="51"/>
      <c r="D6" s="51"/>
      <c r="E6" s="51"/>
      <c r="F6" s="18"/>
    </row>
    <row r="7" spans="1:6" ht="14.25">
      <c r="A7" s="48" t="s">
        <v>51</v>
      </c>
      <c r="B7" s="24" t="s">
        <v>19</v>
      </c>
      <c r="C7" s="24" t="s">
        <v>18</v>
      </c>
      <c r="D7" s="24" t="s">
        <v>17</v>
      </c>
      <c r="E7" s="24" t="s">
        <v>16</v>
      </c>
      <c r="F7" s="18"/>
    </row>
    <row r="8" spans="1:6" ht="15">
      <c r="A8" s="49" t="s">
        <v>68</v>
      </c>
      <c r="B8" s="50">
        <v>84483</v>
      </c>
      <c r="C8" s="50">
        <v>250974</v>
      </c>
      <c r="D8" s="50">
        <v>96175</v>
      </c>
      <c r="E8" s="50">
        <v>29024</v>
      </c>
      <c r="F8" s="18"/>
    </row>
    <row r="9" spans="1:6" ht="15">
      <c r="A9" s="49" t="s">
        <v>67</v>
      </c>
      <c r="B9" s="50">
        <v>603</v>
      </c>
      <c r="C9" s="50">
        <v>33468</v>
      </c>
      <c r="D9" s="50">
        <v>1349</v>
      </c>
      <c r="E9" s="50">
        <v>35</v>
      </c>
      <c r="F9" s="18"/>
    </row>
    <row r="10" spans="1:6" ht="15">
      <c r="A10" s="49" t="s">
        <v>66</v>
      </c>
      <c r="B10" s="50">
        <v>2113</v>
      </c>
      <c r="C10" s="50">
        <v>14159</v>
      </c>
      <c r="D10" s="50">
        <v>2343</v>
      </c>
      <c r="E10" s="50">
        <v>92</v>
      </c>
      <c r="F10" s="18"/>
    </row>
    <row r="11" spans="1:6" ht="15">
      <c r="A11" s="49" t="s">
        <v>65</v>
      </c>
      <c r="B11" s="50">
        <v>346</v>
      </c>
      <c r="C11" s="50">
        <v>3281</v>
      </c>
      <c r="D11" s="50">
        <v>445</v>
      </c>
      <c r="E11" s="50">
        <v>49</v>
      </c>
      <c r="F11" s="18"/>
    </row>
    <row r="12" spans="1:6" ht="15">
      <c r="A12" s="49" t="s">
        <v>52</v>
      </c>
      <c r="B12" s="50">
        <v>18608</v>
      </c>
      <c r="C12" s="50">
        <v>49791</v>
      </c>
      <c r="D12" s="50">
        <v>21556</v>
      </c>
      <c r="E12" s="50">
        <v>5354</v>
      </c>
      <c r="F12" s="18"/>
    </row>
    <row r="13" spans="1:6" ht="15">
      <c r="A13" s="49" t="s">
        <v>75</v>
      </c>
      <c r="B13" s="50">
        <v>52</v>
      </c>
      <c r="C13" s="50">
        <v>892</v>
      </c>
      <c r="D13" s="50">
        <v>56</v>
      </c>
      <c r="E13" s="50">
        <v>4</v>
      </c>
      <c r="F13" s="18"/>
    </row>
    <row r="14" spans="1:6" ht="15">
      <c r="A14" s="49" t="s">
        <v>77</v>
      </c>
      <c r="B14" s="50">
        <v>50</v>
      </c>
      <c r="C14" s="50">
        <v>3315</v>
      </c>
      <c r="D14" s="50">
        <v>76</v>
      </c>
      <c r="E14" s="50">
        <v>4</v>
      </c>
      <c r="F14" s="18"/>
    </row>
    <row r="15" spans="1:6" ht="15">
      <c r="A15" s="49" t="s">
        <v>78</v>
      </c>
      <c r="B15" s="50">
        <v>458</v>
      </c>
      <c r="C15" s="50">
        <v>1692</v>
      </c>
      <c r="D15" s="50">
        <v>569</v>
      </c>
      <c r="E15" s="50">
        <v>188</v>
      </c>
      <c r="F15" s="18"/>
    </row>
    <row r="16" spans="1:6" ht="15">
      <c r="A16" s="49" t="s">
        <v>79</v>
      </c>
      <c r="B16" s="50">
        <v>71</v>
      </c>
      <c r="C16" s="50">
        <v>1212</v>
      </c>
      <c r="D16" s="50">
        <v>80</v>
      </c>
      <c r="E16" s="50">
        <v>2</v>
      </c>
      <c r="F16" s="18"/>
    </row>
    <row r="17" spans="1:6" ht="3.75" customHeight="1">
      <c r="A17" s="32"/>
      <c r="B17" s="33"/>
      <c r="C17" s="33"/>
      <c r="D17" s="33"/>
      <c r="E17" s="34"/>
      <c r="F17" s="18"/>
    </row>
    <row r="18" spans="1:6" ht="14.25">
      <c r="A18" s="42" t="s">
        <v>3</v>
      </c>
      <c r="B18" s="40">
        <f>SUM(B8:B17)</f>
        <v>106784</v>
      </c>
      <c r="C18" s="40">
        <f>SUM(C8:C17)</f>
        <v>358784</v>
      </c>
      <c r="D18" s="40">
        <f>SUM(D8:D17)</f>
        <v>122649</v>
      </c>
      <c r="E18" s="40">
        <f>SUM(E8:E17)</f>
        <v>34752</v>
      </c>
      <c r="F18" s="18"/>
    </row>
    <row r="19" spans="1:6" ht="14.25">
      <c r="A19" s="27"/>
      <c r="B19" s="28"/>
      <c r="C19" s="28"/>
      <c r="D19" s="28"/>
      <c r="E19" s="28"/>
      <c r="F19" s="18"/>
    </row>
    <row r="20" spans="1:6" ht="14.25">
      <c r="A20" s="13" t="s">
        <v>69</v>
      </c>
      <c r="B20" s="5"/>
      <c r="C20" s="5"/>
      <c r="D20" s="5"/>
      <c r="E20" s="5"/>
      <c r="F20" s="5"/>
    </row>
    <row r="21" spans="1:6" ht="14.25">
      <c r="A21" s="13" t="s">
        <v>70</v>
      </c>
      <c r="B21" s="5"/>
      <c r="C21" s="5"/>
      <c r="D21" s="5"/>
      <c r="E21" s="5"/>
      <c r="F21" s="5"/>
    </row>
    <row r="22" spans="1:6" ht="14.25">
      <c r="A22" s="13" t="s">
        <v>71</v>
      </c>
      <c r="B22" s="5"/>
      <c r="C22" s="5"/>
      <c r="D22" s="5"/>
      <c r="E22" s="5"/>
      <c r="F22" s="5"/>
    </row>
    <row r="23" spans="1:6" ht="14.25">
      <c r="A23" s="13" t="s">
        <v>72</v>
      </c>
      <c r="B23" s="5"/>
      <c r="C23" s="5"/>
      <c r="D23" s="5"/>
      <c r="E23" s="5"/>
      <c r="F23" s="5"/>
    </row>
    <row r="24" spans="1:6" ht="14.25">
      <c r="A24" s="8" t="s">
        <v>73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5"/>
      <c r="B26" s="5"/>
      <c r="C26" s="5"/>
      <c r="D26" s="5"/>
      <c r="E26" s="5"/>
      <c r="F26" s="5"/>
    </row>
    <row r="27" spans="1:1" ht="14.25">
      <c r="A27" s="7"/>
    </row>
    <row r="28" spans="1:1" ht="14.25">
      <c r="A28" s="12"/>
    </row>
    <row r="30" spans="1:1" ht="15">
      <c r="A30" s="17" t="s">
        <v>22</v>
      </c>
    </row>
  </sheetData>
  <mergeCells count="1"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6" t="s">
        <v>74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6" ht="14.25" customHeight="1">
      <c r="A8" s="52" t="s">
        <v>64</v>
      </c>
      <c r="B8" s="50">
        <v>13417</v>
      </c>
      <c r="C8" s="50">
        <v>43022</v>
      </c>
      <c r="D8" s="50">
        <v>16137</v>
      </c>
      <c r="E8" s="50">
        <v>4255</v>
      </c>
      <c r="F8" s="18"/>
    </row>
    <row r="9" spans="1:6" ht="14.25" customHeight="1">
      <c r="A9" s="52" t="s">
        <v>63</v>
      </c>
      <c r="B9" s="50">
        <v>13124</v>
      </c>
      <c r="C9" s="50">
        <v>41299</v>
      </c>
      <c r="D9" s="50">
        <v>15112</v>
      </c>
      <c r="E9" s="50">
        <v>4146</v>
      </c>
      <c r="F9" s="18"/>
    </row>
    <row r="10" spans="1:6" ht="14.25" customHeight="1">
      <c r="A10" s="52" t="s">
        <v>62</v>
      </c>
      <c r="B10" s="50">
        <v>15401</v>
      </c>
      <c r="C10" s="50">
        <v>45397</v>
      </c>
      <c r="D10" s="50">
        <v>16565</v>
      </c>
      <c r="E10" s="50">
        <v>5137</v>
      </c>
      <c r="F10" s="18"/>
    </row>
    <row r="11" spans="1:6" ht="14.25" customHeight="1">
      <c r="A11" s="52" t="s">
        <v>61</v>
      </c>
      <c r="B11" s="50">
        <v>13811</v>
      </c>
      <c r="C11" s="50">
        <v>40141</v>
      </c>
      <c r="D11" s="50">
        <v>15299</v>
      </c>
      <c r="E11" s="50">
        <v>4670</v>
      </c>
      <c r="F11" s="18"/>
    </row>
    <row r="12" spans="1:6" ht="14.25" customHeight="1">
      <c r="A12" s="52" t="s">
        <v>60</v>
      </c>
      <c r="B12" s="50">
        <v>15592</v>
      </c>
      <c r="C12" s="50">
        <v>41828</v>
      </c>
      <c r="D12" s="50">
        <v>17221</v>
      </c>
      <c r="E12" s="50">
        <v>5941</v>
      </c>
      <c r="F12" s="18"/>
    </row>
    <row r="13" spans="1:6" ht="14.25" customHeight="1">
      <c r="A13" s="52" t="s">
        <v>76</v>
      </c>
      <c r="B13" s="50">
        <v>13138</v>
      </c>
      <c r="C13" s="50">
        <v>39287</v>
      </c>
      <c r="D13" s="50">
        <v>15841</v>
      </c>
      <c r="E13" s="50">
        <v>4875</v>
      </c>
      <c r="F13" s="18"/>
    </row>
    <row r="14" spans="1:7" ht="3.75" customHeight="1">
      <c r="A14" s="39"/>
      <c r="B14" s="29"/>
      <c r="C14" s="29"/>
      <c r="D14" s="35"/>
      <c r="E14" s="36"/>
      <c r="F14" s="18"/>
      <c r="G14" s="5"/>
    </row>
    <row r="15" spans="1:7" s="14" customFormat="1" ht="14.25">
      <c r="A15" s="41" t="s">
        <v>40</v>
      </c>
      <c r="B15" s="40">
        <f>SUM(B8:B14)</f>
        <v>84483</v>
      </c>
      <c r="C15" s="40">
        <f>SUM(C8:C14)</f>
        <v>250974</v>
      </c>
      <c r="D15" s="40">
        <f>SUM(D8:D14)</f>
        <v>96175</v>
      </c>
      <c r="E15" s="40">
        <f>SUM(E8:E14)</f>
        <v>29024</v>
      </c>
      <c r="F15" s="5"/>
      <c r="G15" s="5"/>
    </row>
    <row r="16" spans="1:7" ht="14.25" customHeight="1">
      <c r="A16" s="10"/>
      <c r="B16" s="5"/>
      <c r="C16" s="5"/>
      <c r="D16" s="5"/>
      <c r="E16" s="5"/>
      <c r="F16" s="5"/>
      <c r="G16" s="5"/>
    </row>
    <row r="17" spans="1:1" ht="13.9" customHeight="1">
      <c r="A17" s="13" t="s">
        <v>69</v>
      </c>
    </row>
    <row r="18" spans="1:1" ht="13.9" customHeight="1">
      <c r="A18" s="13" t="s">
        <v>70</v>
      </c>
    </row>
    <row r="19" spans="1:1" ht="14.25">
      <c r="A19" s="13" t="s">
        <v>71</v>
      </c>
    </row>
    <row r="20" spans="1:1" ht="14.25">
      <c r="A20" s="13" t="s">
        <v>72</v>
      </c>
    </row>
    <row r="21" spans="1:1" ht="14.25">
      <c r="A21" s="13"/>
    </row>
    <row r="22" spans="1:1" ht="14.25">
      <c r="A22" s="13"/>
    </row>
    <row r="23" spans="1:1" ht="14.25">
      <c r="A23" s="13"/>
    </row>
    <row r="25" spans="1:1" ht="15">
      <c r="A25" s="17" t="s">
        <v>22</v>
      </c>
    </row>
  </sheetData>
  <mergeCells count="2">
    <mergeCell ref="B6:E6"/>
    <mergeCell ref="A6:A7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bestFit="1" customWidth="1"/>
    <col min="3" max="3" width="12.2857142857143" style="5" bestFit="1" customWidth="1"/>
    <col min="4" max="4" width="12.8571428571429" style="5" bestFit="1" customWidth="1"/>
    <col min="5" max="5" width="13.5714285714286" style="5" bestFit="1" customWidth="1"/>
    <col min="6" max="16384" width="11" style="5"/>
  </cols>
  <sheetData>
    <row r="1" spans="1:7" ht="14.25">
      <c r="A1" s="11" t="s">
        <v>6</v>
      </c>
      <c r="F1" s="5"/>
      <c r="G1" s="5"/>
    </row>
    <row r="2" spans="6:7" ht="14.25">
      <c r="F2" s="5"/>
      <c r="G2" s="5"/>
    </row>
    <row r="3" spans="1:7" ht="15">
      <c r="A3" s="9" t="s">
        <v>49</v>
      </c>
      <c r="F3" s="5"/>
      <c r="G3" s="5"/>
    </row>
    <row r="4" spans="1:7" ht="13.9" customHeight="1">
      <c r="A4" s="26" t="s">
        <v>74</v>
      </c>
      <c r="F4" s="5"/>
      <c r="G4" s="5"/>
    </row>
    <row r="5" spans="6:7" ht="14.25"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7" ht="14.25">
      <c r="A8" s="55" t="s">
        <v>64</v>
      </c>
      <c r="B8" s="56">
        <v>2754</v>
      </c>
      <c r="C8" s="56">
        <v>8088</v>
      </c>
      <c r="D8" s="56">
        <v>3699</v>
      </c>
      <c r="E8" s="56">
        <v>911</v>
      </c>
      <c r="F8" s="18"/>
      <c r="G8" s="18"/>
    </row>
    <row r="9" spans="1:7" ht="14.25">
      <c r="A9" s="55" t="s">
        <v>63</v>
      </c>
      <c r="B9" s="56">
        <v>3073</v>
      </c>
      <c r="C9" s="56">
        <v>7714</v>
      </c>
      <c r="D9" s="56">
        <v>3491</v>
      </c>
      <c r="E9" s="56">
        <v>838</v>
      </c>
      <c r="F9" s="18"/>
      <c r="G9" s="18"/>
    </row>
    <row r="10" spans="1:7" ht="14.25">
      <c r="A10" s="55" t="s">
        <v>62</v>
      </c>
      <c r="B10" s="56">
        <v>3346</v>
      </c>
      <c r="C10" s="56">
        <v>9345</v>
      </c>
      <c r="D10" s="56">
        <v>3831</v>
      </c>
      <c r="E10" s="56">
        <v>988</v>
      </c>
      <c r="F10" s="18"/>
      <c r="G10" s="18"/>
    </row>
    <row r="11" spans="1:7" ht="14.25">
      <c r="A11" s="55" t="s">
        <v>61</v>
      </c>
      <c r="B11" s="56">
        <v>2982</v>
      </c>
      <c r="C11" s="56">
        <v>8089</v>
      </c>
      <c r="D11" s="56">
        <v>3366</v>
      </c>
      <c r="E11" s="56">
        <v>846</v>
      </c>
      <c r="F11" s="18"/>
      <c r="G11" s="18"/>
    </row>
    <row r="12" spans="1:7" ht="14.25">
      <c r="A12" s="55" t="s">
        <v>60</v>
      </c>
      <c r="B12" s="56">
        <v>3429</v>
      </c>
      <c r="C12" s="56">
        <v>8802</v>
      </c>
      <c r="D12" s="56">
        <v>3835</v>
      </c>
      <c r="E12" s="56">
        <v>935</v>
      </c>
      <c r="F12" s="18"/>
      <c r="G12" s="18"/>
    </row>
    <row r="13" spans="1:7" ht="14.25">
      <c r="A13" s="55" t="s">
        <v>76</v>
      </c>
      <c r="B13" s="56">
        <v>3024</v>
      </c>
      <c r="C13" s="56">
        <v>7753</v>
      </c>
      <c r="D13" s="56">
        <v>3334</v>
      </c>
      <c r="E13" s="56">
        <v>836</v>
      </c>
      <c r="F13" s="18"/>
      <c r="G13" s="18"/>
    </row>
    <row r="14" spans="1:7" ht="3.75" customHeight="1">
      <c r="A14" s="39"/>
      <c r="B14" s="33"/>
      <c r="C14" s="33"/>
      <c r="D14" s="33"/>
      <c r="E14" s="34"/>
      <c r="F14" s="18"/>
      <c r="G14" s="18"/>
    </row>
    <row r="15" spans="1:7" ht="14.25">
      <c r="A15" s="41" t="s">
        <v>40</v>
      </c>
      <c r="B15" s="43">
        <f>SUM(B8:B14)</f>
        <v>18608</v>
      </c>
      <c r="C15" s="43">
        <f t="shared" si="0" ref="C15:E15">SUM(C8:C14)</f>
        <v>49791</v>
      </c>
      <c r="D15" s="43">
        <f t="shared" si="0"/>
        <v>21556</v>
      </c>
      <c r="E15" s="43">
        <f t="shared" si="0"/>
        <v>5354</v>
      </c>
      <c r="F15" s="5"/>
      <c r="G15" s="5"/>
    </row>
    <row r="16" spans="6:7" ht="14.25">
      <c r="F16" s="5"/>
      <c r="G16" s="5"/>
    </row>
    <row r="17" spans="1:7" ht="14.25">
      <c r="A17" s="13" t="s">
        <v>69</v>
      </c>
      <c r="F17" s="5"/>
      <c r="G17" s="5"/>
    </row>
    <row r="18" spans="1:7" ht="14.25">
      <c r="A18" s="13" t="s">
        <v>70</v>
      </c>
      <c r="F18" s="5"/>
      <c r="G18" s="5"/>
    </row>
    <row r="19" spans="1:7" ht="14.25">
      <c r="A19" s="13" t="s">
        <v>71</v>
      </c>
      <c r="F19" s="5"/>
      <c r="G19" s="5"/>
    </row>
    <row r="20" spans="1:7" ht="14.25">
      <c r="A20" s="13" t="s">
        <v>72</v>
      </c>
      <c r="F20" s="5"/>
      <c r="G20" s="5"/>
    </row>
    <row r="21" spans="1:7" ht="14.25">
      <c r="A21" s="13"/>
      <c r="F21" s="5"/>
      <c r="G21" s="5"/>
    </row>
    <row r="22" spans="1:7" ht="14.25">
      <c r="A22" s="13"/>
      <c r="F22" s="5"/>
      <c r="G22" s="5"/>
    </row>
    <row r="23" spans="1:7" ht="14.25">
      <c r="A23" s="13"/>
      <c r="F23" s="5"/>
      <c r="G23" s="5"/>
    </row>
    <row r="24" spans="1:7" ht="14.25">
      <c r="A24" s="13"/>
      <c r="F24" s="5"/>
      <c r="G24" s="5"/>
    </row>
    <row r="25" spans="1:7" ht="15">
      <c r="A25" s="17" t="s">
        <v>22</v>
      </c>
      <c r="F25" s="5"/>
      <c r="G25" s="5"/>
    </row>
  </sheetData>
  <mergeCells count="2">
    <mergeCell ref="B6:E6"/>
    <mergeCell ref="A6:A7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45" t="s">
        <v>74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63</v>
      </c>
      <c r="B8" s="56">
        <v>99</v>
      </c>
      <c r="C8" s="56">
        <v>5884</v>
      </c>
      <c r="D8" s="56">
        <v>231</v>
      </c>
      <c r="E8" s="56">
        <v>9</v>
      </c>
      <c r="G8" s="23"/>
    </row>
    <row r="9" spans="1:7" ht="14.25">
      <c r="A9" s="55" t="s">
        <v>64</v>
      </c>
      <c r="B9" s="56">
        <v>121</v>
      </c>
      <c r="C9" s="56">
        <v>6775</v>
      </c>
      <c r="D9" s="56">
        <v>285</v>
      </c>
      <c r="E9" s="56">
        <v>7</v>
      </c>
      <c r="G9" s="23"/>
    </row>
    <row r="10" spans="1:7" ht="14.25">
      <c r="A10" s="55" t="s">
        <v>61</v>
      </c>
      <c r="B10" s="56">
        <v>96</v>
      </c>
      <c r="C10" s="56">
        <v>5204</v>
      </c>
      <c r="D10" s="56">
        <v>230</v>
      </c>
      <c r="E10" s="56">
        <v>6</v>
      </c>
      <c r="G10" s="23"/>
    </row>
    <row r="11" spans="1:7" ht="14.25">
      <c r="A11" s="55" t="s">
        <v>62</v>
      </c>
      <c r="B11" s="56">
        <v>104</v>
      </c>
      <c r="C11" s="56">
        <v>6049</v>
      </c>
      <c r="D11" s="56">
        <v>234</v>
      </c>
      <c r="E11" s="56">
        <v>5</v>
      </c>
      <c r="G11" s="23"/>
    </row>
    <row r="12" spans="1:7" ht="14.25">
      <c r="A12" s="55" t="s">
        <v>60</v>
      </c>
      <c r="B12" s="56">
        <v>105</v>
      </c>
      <c r="C12" s="56">
        <v>5175</v>
      </c>
      <c r="D12" s="56">
        <v>201</v>
      </c>
      <c r="E12" s="56">
        <v>4</v>
      </c>
      <c r="G12" s="23"/>
    </row>
    <row r="13" spans="1:7" ht="14.25">
      <c r="A13" s="55" t="s">
        <v>76</v>
      </c>
      <c r="B13" s="56">
        <v>78</v>
      </c>
      <c r="C13" s="56">
        <v>4381</v>
      </c>
      <c r="D13" s="56">
        <v>168</v>
      </c>
      <c r="E13" s="56">
        <v>4</v>
      </c>
      <c r="G13" s="23"/>
    </row>
    <row r="14" spans="1:7" s="14" customFormat="1" ht="3.75" customHeight="1">
      <c r="A14" s="39"/>
      <c r="B14" s="33"/>
      <c r="C14" s="33"/>
      <c r="D14" s="33"/>
      <c r="E14" s="34"/>
      <c r="G14" s="23"/>
    </row>
    <row r="15" spans="1:5" ht="14.25">
      <c r="A15" s="41" t="s">
        <v>40</v>
      </c>
      <c r="B15" s="43">
        <f>SUM(B8:B14)</f>
        <v>603</v>
      </c>
      <c r="C15" s="43">
        <f t="shared" si="0" ref="C15:E15">SUM(C8:C14)</f>
        <v>33468</v>
      </c>
      <c r="D15" s="43">
        <f t="shared" si="0"/>
        <v>1349</v>
      </c>
      <c r="E15" s="43">
        <f t="shared" si="0"/>
        <v>35</v>
      </c>
    </row>
    <row r="16" spans="1:4" ht="14.25">
      <c r="A16" s="5"/>
      <c r="B16" s="5"/>
      <c r="C16" s="5"/>
      <c r="D16" s="5"/>
    </row>
    <row r="17" spans="1:4" ht="14.25">
      <c r="A17" s="13" t="s">
        <v>69</v>
      </c>
      <c r="B17" s="5"/>
      <c r="C17" s="5"/>
      <c r="D17" s="5"/>
    </row>
    <row r="18" spans="1:4" ht="14.25">
      <c r="A18" s="13" t="s">
        <v>70</v>
      </c>
      <c r="B18" s="5"/>
      <c r="C18" s="5"/>
      <c r="D18" s="5"/>
    </row>
    <row r="19" spans="1:4" ht="14.25">
      <c r="A19" s="13" t="s">
        <v>71</v>
      </c>
      <c r="B19" s="5"/>
      <c r="C19" s="5"/>
      <c r="D19" s="5"/>
    </row>
    <row r="20" spans="1:4" ht="14.25">
      <c r="A20" s="13" t="s">
        <v>72</v>
      </c>
      <c r="B20" s="5"/>
      <c r="C20" s="5"/>
      <c r="D20" s="5"/>
    </row>
    <row r="21" spans="1:1" ht="14.25">
      <c r="A21" s="5"/>
    </row>
    <row r="22" spans="1:1" ht="14.25">
      <c r="A22" s="7"/>
    </row>
    <row r="23" spans="1:1" ht="14.25">
      <c r="A23" s="12"/>
    </row>
    <row r="24" spans="1:1" ht="14.25">
      <c r="A24" s="10"/>
    </row>
    <row r="25" spans="1:1" ht="15">
      <c r="A25" s="17" t="s">
        <v>22</v>
      </c>
    </row>
  </sheetData>
  <mergeCells count="2">
    <mergeCell ref="B6:E6"/>
    <mergeCell ref="A6:A7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45" t="s">
        <v>74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386</v>
      </c>
      <c r="C8" s="56">
        <v>2536</v>
      </c>
      <c r="D8" s="56">
        <v>413</v>
      </c>
      <c r="E8" s="56">
        <v>12</v>
      </c>
      <c r="G8" s="23"/>
    </row>
    <row r="9" spans="1:7" ht="14.25">
      <c r="A9" s="57" t="s">
        <v>63</v>
      </c>
      <c r="B9" s="56">
        <v>357</v>
      </c>
      <c r="C9" s="56">
        <v>2568</v>
      </c>
      <c r="D9" s="56">
        <v>395</v>
      </c>
      <c r="E9" s="56">
        <v>8</v>
      </c>
      <c r="G9" s="23"/>
    </row>
    <row r="10" spans="1:7" ht="14.25">
      <c r="A10" s="57" t="s">
        <v>62</v>
      </c>
      <c r="B10" s="56">
        <v>428</v>
      </c>
      <c r="C10" s="56">
        <v>2697</v>
      </c>
      <c r="D10" s="56">
        <v>409</v>
      </c>
      <c r="E10" s="56">
        <v>8</v>
      </c>
      <c r="G10" s="23"/>
    </row>
    <row r="11" spans="1:7" ht="14.25">
      <c r="A11" s="57" t="s">
        <v>61</v>
      </c>
      <c r="B11" s="56">
        <v>316</v>
      </c>
      <c r="C11" s="56">
        <v>2263</v>
      </c>
      <c r="D11" s="56">
        <v>347</v>
      </c>
      <c r="E11" s="56">
        <v>39</v>
      </c>
      <c r="G11" s="23"/>
    </row>
    <row r="12" spans="1:7" ht="14.25">
      <c r="A12" s="57" t="s">
        <v>60</v>
      </c>
      <c r="B12" s="56">
        <v>338</v>
      </c>
      <c r="C12" s="56">
        <v>2268</v>
      </c>
      <c r="D12" s="56">
        <v>418</v>
      </c>
      <c r="E12" s="56">
        <v>16</v>
      </c>
      <c r="G12" s="23"/>
    </row>
    <row r="13" spans="1:7" ht="14.25">
      <c r="A13" s="57" t="s">
        <v>76</v>
      </c>
      <c r="B13" s="56">
        <v>288</v>
      </c>
      <c r="C13" s="56">
        <v>1827</v>
      </c>
      <c r="D13" s="56">
        <v>361</v>
      </c>
      <c r="E13" s="56">
        <v>9</v>
      </c>
      <c r="G13" s="23"/>
    </row>
    <row r="14" spans="1:7" s="14" customFormat="1" ht="3.75" customHeight="1">
      <c r="A14" s="39"/>
      <c r="B14" s="33"/>
      <c r="C14" s="33"/>
      <c r="D14" s="33"/>
      <c r="E14" s="34"/>
      <c r="G14" s="23"/>
    </row>
    <row r="15" spans="1:5" ht="14.25">
      <c r="A15" s="46" t="s">
        <v>40</v>
      </c>
      <c r="B15" s="47">
        <f>SUM(B8:B14)</f>
        <v>2113</v>
      </c>
      <c r="C15" s="47">
        <f t="shared" si="0" ref="C15:E15">SUM(C8:C14)</f>
        <v>14159</v>
      </c>
      <c r="D15" s="47">
        <f t="shared" si="0"/>
        <v>2343</v>
      </c>
      <c r="E15" s="47">
        <f t="shared" si="0"/>
        <v>92</v>
      </c>
    </row>
    <row r="17" spans="1:2" ht="14.25">
      <c r="A17" s="13" t="s">
        <v>69</v>
      </c>
      <c r="B17" s="5"/>
    </row>
    <row r="18" spans="1:2" ht="14.25">
      <c r="A18" s="13" t="s">
        <v>70</v>
      </c>
      <c r="B18" s="5"/>
    </row>
    <row r="19" spans="1:2" ht="14.25">
      <c r="A19" s="13" t="s">
        <v>71</v>
      </c>
      <c r="B19" s="5"/>
    </row>
    <row r="20" spans="1:2" ht="14.25">
      <c r="A20" s="13" t="s">
        <v>72</v>
      </c>
      <c r="B20" s="5"/>
    </row>
    <row r="21" spans="1:2" ht="14.25">
      <c r="A21" s="13"/>
      <c r="B21" s="5"/>
    </row>
    <row r="22" spans="1:2" ht="14.25">
      <c r="A22" s="7"/>
      <c r="B22" s="5"/>
    </row>
    <row r="23" spans="1:2" ht="14.25">
      <c r="A23" s="12"/>
      <c r="B23" s="5"/>
    </row>
    <row r="25" spans="1:1" ht="15">
      <c r="A25" s="17" t="s">
        <v>22</v>
      </c>
    </row>
  </sheetData>
  <mergeCells count="2">
    <mergeCell ref="B6:E6"/>
    <mergeCell ref="A6:A7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8</v>
      </c>
      <c r="C8" s="56">
        <v>593</v>
      </c>
      <c r="D8" s="56">
        <v>14</v>
      </c>
      <c r="E8" s="56">
        <v>0</v>
      </c>
      <c r="G8" s="23"/>
    </row>
    <row r="9" spans="1:7" ht="14.25">
      <c r="A9" s="57" t="s">
        <v>63</v>
      </c>
      <c r="B9" s="56">
        <v>8</v>
      </c>
      <c r="C9" s="56">
        <v>684</v>
      </c>
      <c r="D9" s="56">
        <v>13</v>
      </c>
      <c r="E9" s="56">
        <v>2</v>
      </c>
      <c r="G9" s="23"/>
    </row>
    <row r="10" spans="1:7" ht="14.25">
      <c r="A10" s="57" t="s">
        <v>62</v>
      </c>
      <c r="B10" s="56">
        <v>10</v>
      </c>
      <c r="C10" s="56">
        <v>619</v>
      </c>
      <c r="D10" s="56">
        <v>19</v>
      </c>
      <c r="E10" s="56">
        <v>0</v>
      </c>
      <c r="G10" s="23"/>
    </row>
    <row r="11" spans="1:7" ht="14.25">
      <c r="A11" s="57" t="s">
        <v>61</v>
      </c>
      <c r="B11" s="56">
        <v>6</v>
      </c>
      <c r="C11" s="56">
        <v>470</v>
      </c>
      <c r="D11" s="56">
        <v>12</v>
      </c>
      <c r="E11" s="56">
        <v>0</v>
      </c>
      <c r="G11" s="23"/>
    </row>
    <row r="12" spans="1:7" ht="14.25">
      <c r="A12" s="57" t="s">
        <v>60</v>
      </c>
      <c r="B12" s="56">
        <v>10</v>
      </c>
      <c r="C12" s="56">
        <v>515</v>
      </c>
      <c r="D12" s="56">
        <v>11</v>
      </c>
      <c r="E12" s="56">
        <v>1</v>
      </c>
      <c r="G12" s="23"/>
    </row>
    <row r="13" spans="1:7" ht="14.25">
      <c r="A13" s="57" t="s">
        <v>76</v>
      </c>
      <c r="B13" s="56">
        <v>8</v>
      </c>
      <c r="C13" s="56">
        <v>434</v>
      </c>
      <c r="D13" s="56">
        <v>7</v>
      </c>
      <c r="E13" s="56">
        <v>1</v>
      </c>
      <c r="G13" s="23"/>
    </row>
    <row r="14" spans="1:7" s="14" customFormat="1" ht="3.75" customHeight="1">
      <c r="A14" s="39"/>
      <c r="B14" s="33"/>
      <c r="C14" s="33"/>
      <c r="D14" s="33"/>
      <c r="E14" s="34"/>
      <c r="G14" s="23"/>
    </row>
    <row r="15" spans="1:5" s="14" customFormat="1" ht="14.25">
      <c r="A15" s="41" t="s">
        <v>40</v>
      </c>
      <c r="B15" s="43">
        <f>SUM(B8:B14)</f>
        <v>50</v>
      </c>
      <c r="C15" s="43">
        <f t="shared" si="0" ref="C15:E15">SUM(C8:C14)</f>
        <v>3315</v>
      </c>
      <c r="D15" s="43">
        <f t="shared" si="0"/>
        <v>76</v>
      </c>
      <c r="E15" s="43">
        <f t="shared" si="0"/>
        <v>4</v>
      </c>
    </row>
    <row r="17" spans="1:1" ht="14.25">
      <c r="A17" s="13" t="s">
        <v>69</v>
      </c>
    </row>
    <row r="18" spans="1:1" ht="14.25">
      <c r="A18" s="13" t="s">
        <v>70</v>
      </c>
    </row>
    <row r="19" spans="1:1" ht="14.25">
      <c r="A19" s="13" t="s">
        <v>71</v>
      </c>
    </row>
    <row r="20" spans="1:1" ht="14.25">
      <c r="A20" s="13" t="s">
        <v>72</v>
      </c>
    </row>
    <row r="21" spans="1:1" ht="14.25">
      <c r="A21" s="13"/>
    </row>
    <row r="22" spans="1:1" ht="14.25">
      <c r="A22" s="7"/>
    </row>
    <row r="23" spans="1:1" ht="14.25">
      <c r="A23" s="12"/>
    </row>
    <row r="25" spans="1:1" ht="15">
      <c r="A25" s="17" t="s">
        <v>22</v>
      </c>
    </row>
  </sheetData>
  <mergeCells count="2">
    <mergeCell ref="B6:E6"/>
    <mergeCell ref="A6:A7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45" t="s">
        <v>74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56</v>
      </c>
      <c r="C8" s="56">
        <v>299</v>
      </c>
      <c r="D8" s="56">
        <v>80</v>
      </c>
      <c r="E8" s="56">
        <v>34</v>
      </c>
      <c r="G8" s="23"/>
    </row>
    <row r="9" spans="1:7" ht="14.25">
      <c r="A9" s="57" t="s">
        <v>63</v>
      </c>
      <c r="B9" s="56">
        <v>67</v>
      </c>
      <c r="C9" s="56">
        <v>230</v>
      </c>
      <c r="D9" s="56">
        <v>98</v>
      </c>
      <c r="E9" s="56">
        <v>35</v>
      </c>
      <c r="G9" s="23"/>
    </row>
    <row r="10" spans="1:7" ht="14.25">
      <c r="A10" s="57" t="s">
        <v>62</v>
      </c>
      <c r="B10" s="56">
        <v>85</v>
      </c>
      <c r="C10" s="56">
        <v>302</v>
      </c>
      <c r="D10" s="56">
        <v>106</v>
      </c>
      <c r="E10" s="56">
        <v>34</v>
      </c>
      <c r="G10" s="23"/>
    </row>
    <row r="11" spans="1:7" ht="14.25">
      <c r="A11" s="57" t="s">
        <v>61</v>
      </c>
      <c r="B11" s="56">
        <v>67</v>
      </c>
      <c r="C11" s="56">
        <v>323</v>
      </c>
      <c r="D11" s="56">
        <v>102</v>
      </c>
      <c r="E11" s="56">
        <v>27</v>
      </c>
      <c r="G11" s="23"/>
    </row>
    <row r="12" spans="1:7" ht="14.25">
      <c r="A12" s="57" t="s">
        <v>60</v>
      </c>
      <c r="B12" s="56">
        <v>114</v>
      </c>
      <c r="C12" s="56">
        <v>276</v>
      </c>
      <c r="D12" s="56">
        <v>103</v>
      </c>
      <c r="E12" s="56">
        <v>38</v>
      </c>
      <c r="G12" s="23"/>
    </row>
    <row r="13" spans="1:7" ht="14.25">
      <c r="A13" s="57" t="s">
        <v>76</v>
      </c>
      <c r="B13" s="56">
        <v>69</v>
      </c>
      <c r="C13" s="56">
        <v>262</v>
      </c>
      <c r="D13" s="56">
        <v>80</v>
      </c>
      <c r="E13" s="56">
        <v>20</v>
      </c>
      <c r="G13" s="23"/>
    </row>
    <row r="14" spans="1:7" s="14" customFormat="1" ht="3.75" customHeight="1">
      <c r="A14" s="39"/>
      <c r="B14" s="33"/>
      <c r="C14" s="33"/>
      <c r="D14" s="33"/>
      <c r="E14" s="34"/>
      <c r="G14" s="23"/>
    </row>
    <row r="15" spans="1:5" s="14" customFormat="1" ht="14.25">
      <c r="A15" s="41" t="s">
        <v>40</v>
      </c>
      <c r="B15" s="43">
        <f>SUM(B8:B14)</f>
        <v>458</v>
      </c>
      <c r="C15" s="43">
        <f t="shared" si="0" ref="C15:E15">SUM(C8:C14)</f>
        <v>1692</v>
      </c>
      <c r="D15" s="43">
        <f t="shared" si="0"/>
        <v>569</v>
      </c>
      <c r="E15" s="43">
        <f t="shared" si="0"/>
        <v>188</v>
      </c>
    </row>
    <row r="17" spans="1:1" ht="14.25">
      <c r="A17" s="13" t="s">
        <v>69</v>
      </c>
    </row>
    <row r="18" spans="1:1" ht="14.25">
      <c r="A18" s="13" t="s">
        <v>70</v>
      </c>
    </row>
    <row r="19" spans="1:1" ht="14.25">
      <c r="A19" s="13" t="s">
        <v>71</v>
      </c>
    </row>
    <row r="20" spans="1:1" ht="14.25">
      <c r="A20" s="13" t="s">
        <v>72</v>
      </c>
    </row>
    <row r="21" spans="1:1" ht="14.25">
      <c r="A21" s="13"/>
    </row>
    <row r="22" spans="1:1" ht="14.25">
      <c r="A22" s="7"/>
    </row>
    <row r="23" spans="1:1" ht="14.25">
      <c r="A23" s="12"/>
    </row>
    <row r="25" spans="1:1" ht="15">
      <c r="A25" s="17" t="s">
        <v>22</v>
      </c>
    </row>
  </sheetData>
  <mergeCells count="2">
    <mergeCell ref="B6:E6"/>
    <mergeCell ref="A6:A7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45" t="s">
        <v>74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47</v>
      </c>
      <c r="C8" s="56">
        <v>573</v>
      </c>
      <c r="D8" s="56">
        <v>72</v>
      </c>
      <c r="E8" s="56">
        <v>5</v>
      </c>
      <c r="G8" s="23"/>
    </row>
    <row r="9" spans="1:7" ht="14.25">
      <c r="A9" s="57" t="s">
        <v>63</v>
      </c>
      <c r="B9" s="56">
        <v>45</v>
      </c>
      <c r="C9" s="56">
        <v>607</v>
      </c>
      <c r="D9" s="56">
        <v>69</v>
      </c>
      <c r="E9" s="56">
        <v>17</v>
      </c>
      <c r="G9" s="23"/>
    </row>
    <row r="10" spans="1:7" ht="14.25">
      <c r="A10" s="57" t="s">
        <v>62</v>
      </c>
      <c r="B10" s="56">
        <v>64</v>
      </c>
      <c r="C10" s="56">
        <v>636</v>
      </c>
      <c r="D10" s="56">
        <v>79</v>
      </c>
      <c r="E10" s="56">
        <v>8</v>
      </c>
      <c r="G10" s="23"/>
    </row>
    <row r="11" spans="1:7" ht="14.25">
      <c r="A11" s="57" t="s">
        <v>61</v>
      </c>
      <c r="B11" s="56">
        <v>59</v>
      </c>
      <c r="C11" s="56">
        <v>557</v>
      </c>
      <c r="D11" s="56">
        <v>71</v>
      </c>
      <c r="E11" s="56">
        <v>7</v>
      </c>
      <c r="G11" s="23"/>
    </row>
    <row r="12" spans="1:7" ht="14.25">
      <c r="A12" s="57" t="s">
        <v>60</v>
      </c>
      <c r="B12" s="56">
        <v>76</v>
      </c>
      <c r="C12" s="56">
        <v>521</v>
      </c>
      <c r="D12" s="56">
        <v>80</v>
      </c>
      <c r="E12" s="56">
        <v>6</v>
      </c>
      <c r="G12" s="23"/>
    </row>
    <row r="13" spans="1:7" ht="14.25">
      <c r="A13" s="57" t="s">
        <v>76</v>
      </c>
      <c r="B13" s="56">
        <v>55</v>
      </c>
      <c r="C13" s="56">
        <v>387</v>
      </c>
      <c r="D13" s="56">
        <v>74</v>
      </c>
      <c r="E13" s="56">
        <v>6</v>
      </c>
      <c r="G13" s="23"/>
    </row>
    <row r="14" spans="1:7" s="14" customFormat="1" ht="3.75" customHeight="1">
      <c r="A14" s="37"/>
      <c r="B14" s="31"/>
      <c r="C14" s="31"/>
      <c r="D14" s="31"/>
      <c r="E14" s="34"/>
      <c r="G14" s="23"/>
    </row>
    <row r="15" spans="1:5" s="14" customFormat="1" ht="14.25">
      <c r="A15" s="44" t="s">
        <v>40</v>
      </c>
      <c r="B15" s="38">
        <f>SUM(B8:B14)</f>
        <v>346</v>
      </c>
      <c r="C15" s="38">
        <f t="shared" si="0" ref="C15:E15">SUM(C8:C14)</f>
        <v>3281</v>
      </c>
      <c r="D15" s="38">
        <f t="shared" si="0"/>
        <v>445</v>
      </c>
      <c r="E15" s="38">
        <f t="shared" si="0"/>
        <v>49</v>
      </c>
    </row>
    <row r="16" spans="1:5" ht="14.25">
      <c r="A16" s="5"/>
      <c r="B16" s="5"/>
      <c r="C16" s="5"/>
      <c r="D16" s="5"/>
      <c r="E16" s="5"/>
    </row>
    <row r="17" spans="1:5" ht="14.25">
      <c r="A17" s="13" t="s">
        <v>69</v>
      </c>
      <c r="B17" s="5"/>
      <c r="C17" s="5"/>
      <c r="D17" s="5"/>
      <c r="E17" s="5"/>
    </row>
    <row r="18" spans="1:1" ht="14.25">
      <c r="A18" s="13" t="s">
        <v>70</v>
      </c>
    </row>
    <row r="19" spans="1:1" ht="14.25">
      <c r="A19" s="13" t="s">
        <v>71</v>
      </c>
    </row>
    <row r="20" spans="1:1" ht="14.25">
      <c r="A20" s="13" t="s">
        <v>72</v>
      </c>
    </row>
    <row r="21" spans="1:1" ht="14.25">
      <c r="A21" s="5"/>
    </row>
    <row r="22" spans="1:1" ht="14.25">
      <c r="A22" s="7"/>
    </row>
    <row r="23" spans="1:1" ht="14.25">
      <c r="A23" s="12"/>
    </row>
    <row r="25" spans="1:1" ht="15">
      <c r="A25" s="17" t="s">
        <v>22</v>
      </c>
    </row>
  </sheetData>
  <mergeCells count="2">
    <mergeCell ref="B6:E6"/>
    <mergeCell ref="A6:A7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Justin Goh (Admin Account)</cp:lastModifiedBy>
  <dcterms:created xsi:type="dcterms:W3CDTF">2014-04-10T00:24:47Z</dcterms:created>
  <dcterms:modified xsi:type="dcterms:W3CDTF">2024-06-25T04:22:48Z</dcterms:modified>
  <cp:category/>
</cp:coreProperties>
</file>