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<sst xmlns="http://schemas.openxmlformats.org/spreadsheetml/2006/main" count="671" uniqueCount="119">
  <si>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</si>
  <si>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</si>
  <si>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</si>
  <si>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</si>
  <si>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</si>
  <si>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</si>
  <si>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</si>
  <si>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</si>
  <si>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</si>
  <si>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</si>
  <si>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</si>
  <si>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</si>
  <si>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</si>
  <si>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</si>
  <si>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</si>
  <si>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</si>
  <si>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</si>
  <si>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</si>
  <si>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</si>
  <si>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</si>
  <si>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</si>
  <si>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</si>
  <si>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</si>
  <si>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</si>
  <si>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</si>
  <si>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</si>
  <si>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</si>
  <si>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</si>
  <si>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</si>
  <si>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</si>
  <si>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</si>
  <si>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</si>
  <si>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</si>
  <si>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</si>
  <si>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</si>
  <si>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</si>
  <si>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</si>
  <si>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</si>
  <si>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</si>
  <si>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</si>
  <si>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</si>
  <si>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</si>
  <si>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</si>
  <si>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</si>
  <si>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</si>
  <si>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</si>
  <si>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</si>
  <si>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</si>
  <si>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</si>
  <si>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</si>
  <si>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</si>
  <si>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</si>
  <si>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</si>
  <si>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</si>
  <si>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</si>
  <si>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</si>
  <si>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</si>
  <si>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</si>
  <si>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</si>
  <si>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</si>
  <si>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</si>
  <si>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</si>
  <si>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</si>
  <si>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</si>
  <si>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</si>
  <si>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</si>
  <si>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</si>
  <si>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</si>
  <si>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</si>
  <si>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</si>
  <si>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</si>
  <si>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1990 - 1999</t>
  </si>
  <si>
    <t>1980 - 1989</t>
  </si>
  <si>
    <t>ATV</t>
  </si>
  <si>
    <t>Pre - 1970</t>
  </si>
  <si>
    <t>Licence Status</t>
  </si>
  <si>
    <t>TRAILER NOT DESIGNED FOR H/WAY USE</t>
  </si>
  <si>
    <t>SPECIAL PURPOSE VEHICLE</t>
  </si>
  <si>
    <t>MOTORCYCLE</t>
  </si>
  <si>
    <t>MOPED</t>
  </si>
  <si>
    <t>HIGH SPEED AGRICULTURAL VEHICLE</t>
  </si>
  <si>
    <t>BUS</t>
  </si>
  <si>
    <t>AGRICULTURAL MACHINE</t>
  </si>
  <si>
    <t>Registered vehicles as at 30 April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</si>
  <si>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</si>
  <si>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April 2022</t>
  </si>
  <si>
    <t>1970 - 1979</t>
  </si>
  <si>
    <t>Fuel Type</t>
  </si>
  <si>
    <t>TRAILER/CARAVAN</t>
  </si>
  <si>
    <t>TRACTOR</t>
  </si>
  <si>
    <t>PASSENGER CAR/VAN</t>
  </si>
  <si>
    <t>MOTOR CARAVAN</t>
  </si>
  <si>
    <t>MOBILE MACHINE</t>
  </si>
  <si>
    <t>GOODS VAN/TRUCK/UTILITY</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</si>
  <si>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</si>
  <si>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</si>
  <si>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</si>
  <si>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</si>
  <si>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</si>
  <si>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</si>
  <si>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</si>
  <si>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</si>
  <si>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</si>
  <si>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</si>
  <si>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</si>
  <si>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</si>
  <si>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</si>
  <si>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</si>
  <si>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</si>
  <si>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</si>
  <si>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</si>
  <si>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</si>
  <si>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</si>
  <si>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</si>
  <si>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</si>
  <si>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</si>
  <si>
    <t>(n/a)</t>
  </si>
  <si>
    <t>Total(5)(6)</t>
  </si>
  <si>
    <t>ELECTRIC FUEL CELL OTHER</t>
  </si>
</sst>
</file>

<file path=xl/styles.xml><?xml version="1.0" encoding="utf-8"?>
<styleSheet xmlns="http://schemas.openxmlformats.org/spreadsheetml/2006/main">
  <numFmts count="2">
    <numFmt numFmtId="164" formatCode="[$-F800]dddd\,\ mmmm\ dd\,\ yyyy"/>
    <numFmt numFmtId="177" formatCode="#,##0"/>
  </numFmts>
  <fonts count="18">
    <font>
      <sz val="11"/>
      <color indexed="8"/>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s>
  <fills count="3">
    <fill>
      <patternFill/>
    </fill>
    <fill>
      <patternFill patternType="gray125"/>
    </fill>
    <fill>
      <patternFill patternType="solid">
        <fgColor theme="0" tint="-0.149959996342659"/>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Alignment="0" applyProtection="0"/>
  </cellStyleXfs>
  <cellXfs count="50">
    <xf numFmtId="0" fontId="0" fillId="0" borderId="0" xfId="0" applyFont="1" applyAlignment="1">
      <alignment/>
    </xf>
    <xf numFmtId="0" fontId="3" fillId="0" borderId="0" xfId="20" applyFont="1">
      <alignment/>
      <protection/>
    </xf>
    <xf numFmtId="0" fontId="4" fillId="0" borderId="0" xfId="20" applyFont="1">
      <alignment/>
      <protection/>
    </xf>
    <xf numFmtId="0" fontId="1" fillId="0" borderId="0" xfId="20" applyFont="1">
      <alignment/>
      <protection/>
    </xf>
    <xf numFmtId="0" fontId="1"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vertical="center"/>
    </xf>
    <xf numFmtId="0" fontId="8" fillId="0" borderId="0" xfId="21" applyFont="1" applyAlignment="1" applyProtection="1">
      <alignment/>
      <protection/>
    </xf>
    <xf numFmtId="0" fontId="6" fillId="0" borderId="0" xfId="0" applyFont="1" applyAlignment="1">
      <alignment horizontal="right"/>
    </xf>
    <xf numFmtId="0" fontId="9"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6"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6" fillId="0" borderId="0" xfId="0" applyNumberFormat="1" applyFont="1" applyAlignment="1">
      <alignment/>
    </xf>
    <xf numFmtId="3" fontId="6" fillId="0" borderId="0" xfId="0" applyNumberFormat="1" applyFont="1" applyAlignment="1">
      <alignment horizontal="center" vertical="center"/>
    </xf>
    <xf numFmtId="0" fontId="7" fillId="0" borderId="0" xfId="21" applyAlignment="1">
      <alignment/>
    </xf>
    <xf numFmtId="0" fontId="7" fillId="0" borderId="0" xfId="21" applyAlignment="1" applyProtection="1">
      <alignment/>
      <protection/>
    </xf>
    <xf numFmtId="0" fontId="6"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6"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0" fontId="11" fillId="0" borderId="2" xfId="0" applyFont="1" applyBorder="1" applyAlignment="1">
      <alignment horizontal="left" vertical="center"/>
    </xf>
    <xf numFmtId="3" fontId="12" fillId="2" borderId="2" xfId="0" applyNumberFormat="1" applyFont="1" applyFill="1" applyBorder="1" applyAlignment="1">
      <alignment horizontal="center" vertical="center"/>
    </xf>
    <xf numFmtId="3" fontId="11" fillId="0" borderId="2" xfId="0" applyNumberFormat="1" applyFont="1" applyBorder="1" applyAlignment="1">
      <alignment horizontal="center" vertical="center"/>
    </xf>
    <xf numFmtId="0" fontId="17" fillId="0" borderId="1" xfId="0" applyFont="1" applyBorder="1" applyAlignment="1">
      <alignment horizontal="left" vertical="center" wrapText="1"/>
    </xf>
    <xf numFmtId="0" fontId="13" fillId="0" borderId="1" xfId="0" applyFont="1" applyBorder="1" applyAlignment="1">
      <alignment horizontal="left" vertical="center" wrapText="1"/>
    </xf>
    <xf numFmtId="164" fontId="13" fillId="0" borderId="0" xfId="0" applyNumberFormat="1" applyFont="1" applyAlignment="1">
      <alignment horizontal="left"/>
    </xf>
    <xf numFmtId="164" fontId="6" fillId="0" borderId="0" xfId="0" applyNumberFormat="1" applyFont="1" applyAlignment="1">
      <alignment horizontal="left"/>
    </xf>
    <xf numFmtId="0" fontId="11" fillId="0" borderId="3" xfId="0" applyFont="1" applyBorder="1" applyAlignment="1">
      <alignment horizontal="center" vertical="center"/>
    </xf>
    <xf numFmtId="0" fontId="11" fillId="0" borderId="4" xfId="0" applyFont="1" applyBorder="1" applyAlignment="1">
      <alignment horizontal="center" vertical="center"/>
    </xf>
    <xf numFmtId="164" fontId="13" fillId="0" borderId="0" xfId="0" applyNumberFormat="1" applyFont="1" applyAlignment="1">
      <alignment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 fillId="0" borderId="0" xfId="20" applyFont="1" applyAlignment="1">
      <alignment horizontal="left" wrapText="1"/>
      <protection/>
    </xf>
    <xf numFmtId="0" fontId="11" fillId="0" borderId="2" xfId="0" applyNumberFormat="1" applyFill="1" applyAlignment="1" applyProtection="1">
      <alignment horizontal="left" vertical="center" wrapText="1"/>
      <protection/>
    </xf>
    <xf numFmtId="3" fontId="11" fillId="0" borderId="2" xfId="0" applyNumberFormat="1" applyFill="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6" t="s">
        <v>83</v>
      </c>
      <c r="B2" s="37"/>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44" t="s">
        <v>84</v>
      </c>
      <c r="C27" s="44"/>
      <c r="D27" s="3"/>
    </row>
    <row r="28" spans="2:4" ht="15">
      <c r="B28" s="44"/>
      <c r="C28" s="44"/>
      <c r="D28" s="3"/>
    </row>
    <row r="29" spans="2:4" ht="15">
      <c r="B29" s="44"/>
      <c r="C29" s="44"/>
      <c r="D29" s="3"/>
    </row>
    <row r="30" spans="2:4" ht="8.25" customHeight="1">
      <c r="B30" s="44"/>
      <c r="C30" s="4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4" t="s">
        <v>65</v>
      </c>
    </row>
    <row r="40" spans="2:3" ht="15.75" customHeight="1">
      <c r="B40" s="26" t="s">
        <v>53</v>
      </c>
      <c r="C40" s="34"/>
    </row>
    <row r="41" spans="2:3" ht="15.75" customHeight="1">
      <c r="B41" s="26" t="s">
        <v>60</v>
      </c>
      <c r="C41" s="35" t="s">
        <v>66</v>
      </c>
    </row>
    <row r="42" spans="2:3" ht="15.75" customHeight="1">
      <c r="B42" s="26" t="s">
        <v>57</v>
      </c>
      <c r="C42" s="35"/>
    </row>
    <row r="43" spans="2:3" ht="15.75" customHeight="1">
      <c r="B43" s="26" t="s">
        <v>54</v>
      </c>
      <c r="C43" s="35" t="s">
        <v>67</v>
      </c>
    </row>
    <row r="44" spans="2:3" ht="15.75" customHeight="1">
      <c r="B44" s="26" t="s">
        <v>55</v>
      </c>
      <c r="C44" s="35"/>
    </row>
    <row r="45" spans="2:3" ht="15.75" customHeight="1">
      <c r="B45" s="26" t="s">
        <v>56</v>
      </c>
      <c r="C45" s="35" t="s">
        <v>68</v>
      </c>
    </row>
    <row r="46" spans="2:3" ht="15.75" customHeight="1">
      <c r="B46" s="26" t="s">
        <v>61</v>
      </c>
      <c r="C46" s="35"/>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C39:C40"/>
    <mergeCell ref="C41:C42"/>
    <mergeCell ref="C43:C44"/>
    <mergeCell ref="C45:C46"/>
    <mergeCell ref="A2:B2"/>
    <mergeCell ref="B27:C30"/>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3839</v>
      </c>
      <c r="E7" s="48">
        <v>2903</v>
      </c>
      <c r="F7" s="48">
        <v>2919</v>
      </c>
      <c r="G7" s="48">
        <v>4053</v>
      </c>
      <c r="H7" s="48">
        <v>11032</v>
      </c>
      <c r="I7" s="48">
        <v>17165</v>
      </c>
      <c r="J7" s="48">
        <v>4655</v>
      </c>
    </row>
    <row r="8" spans="1:10" ht="14.25">
      <c r="A8" s="30"/>
      <c r="B8" s="49" t="s">
        <v>98</v>
      </c>
      <c r="C8" s="49" t="s">
        <v>99</v>
      </c>
      <c r="D8" s="48">
        <v>967</v>
      </c>
      <c r="E8" s="48">
        <v>75</v>
      </c>
      <c r="F8" s="48">
        <v>27</v>
      </c>
      <c r="G8" s="48">
        <v>48</v>
      </c>
      <c r="H8" s="48">
        <v>62</v>
      </c>
      <c r="I8" s="48">
        <v>101</v>
      </c>
      <c r="J8" s="48">
        <v>40</v>
      </c>
    </row>
    <row r="9" spans="1:10" ht="14.25">
      <c r="A9" s="30"/>
      <c r="B9" s="49" t="s">
        <v>98</v>
      </c>
      <c r="C9" s="49" t="s">
        <v>100</v>
      </c>
      <c r="D9" s="48">
        <v>1155</v>
      </c>
      <c r="E9" s="48">
        <v>1825</v>
      </c>
      <c r="F9" s="48">
        <v>1892</v>
      </c>
      <c r="G9" s="48">
        <v>2802</v>
      </c>
      <c r="H9" s="48">
        <v>8259</v>
      </c>
      <c r="I9" s="48">
        <v>13618</v>
      </c>
      <c r="J9" s="48">
        <v>4110</v>
      </c>
    </row>
    <row r="10" spans="1:10" ht="14.25">
      <c r="A10" s="30"/>
      <c r="B10" s="49" t="s">
        <v>98</v>
      </c>
      <c r="C10" s="49" t="s">
        <v>101</v>
      </c>
      <c r="D10" s="48">
        <v>0</v>
      </c>
      <c r="E10" s="48">
        <v>0</v>
      </c>
      <c r="F10" s="48">
        <v>0</v>
      </c>
      <c r="G10" s="48">
        <v>1</v>
      </c>
      <c r="H10" s="48">
        <v>0</v>
      </c>
      <c r="I10" s="48">
        <v>3</v>
      </c>
      <c r="J10" s="48">
        <v>0</v>
      </c>
    </row>
    <row r="11" spans="1:10" ht="22.5">
      <c r="A11" s="30"/>
      <c r="B11" s="49" t="s">
        <v>98</v>
      </c>
      <c r="C11" s="49" t="s">
        <v>102</v>
      </c>
      <c r="D11" s="48">
        <v>0</v>
      </c>
      <c r="E11" s="48">
        <v>0</v>
      </c>
      <c r="F11" s="48">
        <v>1</v>
      </c>
      <c r="G11" s="48">
        <v>0</v>
      </c>
      <c r="H11" s="48">
        <v>0</v>
      </c>
      <c r="I11" s="48">
        <v>0</v>
      </c>
      <c r="J11" s="48">
        <v>2</v>
      </c>
    </row>
    <row r="12" spans="1:10" ht="14.25">
      <c r="A12" s="30"/>
      <c r="B12" s="49" t="s">
        <v>98</v>
      </c>
      <c r="C12" s="49" t="s">
        <v>103</v>
      </c>
      <c r="D12" s="48">
        <v>0</v>
      </c>
      <c r="E12" s="48">
        <v>1</v>
      </c>
      <c r="F12" s="48">
        <v>0</v>
      </c>
      <c r="G12" s="48">
        <v>0</v>
      </c>
      <c r="H12" s="48">
        <v>0</v>
      </c>
      <c r="I12" s="48">
        <v>2</v>
      </c>
      <c r="J12" s="48">
        <v>3</v>
      </c>
    </row>
    <row r="13" spans="1:10" ht="33.75">
      <c r="A13" s="30"/>
      <c r="B13" s="49" t="s">
        <v>98</v>
      </c>
      <c r="C13" s="49" t="s">
        <v>105</v>
      </c>
      <c r="D13" s="48">
        <v>1</v>
      </c>
      <c r="E13" s="48">
        <v>0</v>
      </c>
      <c r="F13" s="48">
        <v>0</v>
      </c>
      <c r="G13" s="48">
        <v>1</v>
      </c>
      <c r="H13" s="48">
        <v>0</v>
      </c>
      <c r="I13" s="48">
        <v>1</v>
      </c>
      <c r="J13" s="48">
        <v>0</v>
      </c>
    </row>
    <row r="14" spans="1:10" ht="22.5">
      <c r="A14" s="30"/>
      <c r="B14" s="49" t="s">
        <v>98</v>
      </c>
      <c r="C14" s="49" t="s">
        <v>107</v>
      </c>
      <c r="D14" s="48">
        <v>0</v>
      </c>
      <c r="E14" s="48">
        <v>0</v>
      </c>
      <c r="F14" s="48">
        <v>0</v>
      </c>
      <c r="G14" s="48">
        <v>0</v>
      </c>
      <c r="H14" s="48">
        <v>0</v>
      </c>
      <c r="I14" s="48">
        <v>1</v>
      </c>
      <c r="J14" s="48">
        <v>0</v>
      </c>
    </row>
    <row r="15" spans="1:10" ht="14.25">
      <c r="A15" s="30"/>
      <c r="B15" s="49" t="s">
        <v>98</v>
      </c>
      <c r="C15" s="49" t="s">
        <v>111</v>
      </c>
      <c r="D15" s="48">
        <v>2</v>
      </c>
      <c r="E15" s="48">
        <v>1</v>
      </c>
      <c r="F15" s="48">
        <v>0</v>
      </c>
      <c r="G15" s="48">
        <v>1</v>
      </c>
      <c r="H15" s="48">
        <v>4</v>
      </c>
      <c r="I15" s="48">
        <v>11</v>
      </c>
      <c r="J15" s="48">
        <v>3</v>
      </c>
    </row>
    <row r="16" spans="1:10" ht="14.25">
      <c r="A16" s="30"/>
      <c r="B16" s="49" t="s">
        <v>98</v>
      </c>
      <c r="C16" s="49" t="s">
        <v>112</v>
      </c>
      <c r="D16" s="48">
        <v>1</v>
      </c>
      <c r="E16" s="48">
        <v>0</v>
      </c>
      <c r="F16" s="48">
        <v>0</v>
      </c>
      <c r="G16" s="48">
        <v>6</v>
      </c>
      <c r="H16" s="48">
        <v>3</v>
      </c>
      <c r="I16" s="48">
        <v>4</v>
      </c>
      <c r="J16" s="48">
        <v>0</v>
      </c>
    </row>
    <row r="17" spans="1:10" ht="14.25">
      <c r="A17" s="30"/>
      <c r="B17" s="49" t="s">
        <v>98</v>
      </c>
      <c r="C17" s="49" t="s">
        <v>113</v>
      </c>
      <c r="D17" s="48">
        <v>35</v>
      </c>
      <c r="E17" s="48">
        <v>4</v>
      </c>
      <c r="F17" s="48">
        <v>5</v>
      </c>
      <c r="G17" s="48">
        <v>6</v>
      </c>
      <c r="H17" s="48">
        <v>6</v>
      </c>
      <c r="I17" s="48">
        <v>28</v>
      </c>
      <c r="J17" s="48">
        <v>1</v>
      </c>
    </row>
    <row r="18" spans="1:10" ht="14.25">
      <c r="A18" s="30"/>
      <c r="B18" s="49" t="s">
        <v>114</v>
      </c>
      <c r="C18" s="49" t="s">
        <v>99</v>
      </c>
      <c r="D18" s="48">
        <v>438</v>
      </c>
      <c r="E18" s="48">
        <v>18</v>
      </c>
      <c r="F18" s="48">
        <v>7</v>
      </c>
      <c r="G18" s="48">
        <v>12</v>
      </c>
      <c r="H18" s="48">
        <v>22</v>
      </c>
      <c r="I18" s="48">
        <v>12</v>
      </c>
      <c r="J18" s="48">
        <v>1</v>
      </c>
    </row>
    <row r="19" spans="1:10" ht="14.25">
      <c r="A19" s="30"/>
      <c r="B19" s="49" t="s">
        <v>114</v>
      </c>
      <c r="C19" s="49" t="s">
        <v>100</v>
      </c>
      <c r="D19" s="48">
        <v>420</v>
      </c>
      <c r="E19" s="48">
        <v>398</v>
      </c>
      <c r="F19" s="48">
        <v>412</v>
      </c>
      <c r="G19" s="48">
        <v>396</v>
      </c>
      <c r="H19" s="48">
        <v>589</v>
      </c>
      <c r="I19" s="48">
        <v>378</v>
      </c>
      <c r="J19" s="48">
        <v>26</v>
      </c>
    </row>
    <row r="20" spans="1:10" ht="14.25">
      <c r="A20" s="30"/>
      <c r="B20" s="49" t="s">
        <v>114</v>
      </c>
      <c r="C20" s="49" t="s">
        <v>111</v>
      </c>
      <c r="D20" s="48">
        <v>0</v>
      </c>
      <c r="E20" s="48">
        <v>0</v>
      </c>
      <c r="F20" s="48">
        <v>1</v>
      </c>
      <c r="G20" s="48">
        <v>0</v>
      </c>
      <c r="H20" s="48">
        <v>0</v>
      </c>
      <c r="I20" s="48">
        <v>1</v>
      </c>
      <c r="J20" s="48">
        <v>0</v>
      </c>
    </row>
    <row r="21" spans="1:10" ht="14.25">
      <c r="A21" s="30"/>
      <c r="B21" s="49" t="s">
        <v>114</v>
      </c>
      <c r="C21" s="49" t="s">
        <v>112</v>
      </c>
      <c r="D21" s="48">
        <v>0</v>
      </c>
      <c r="E21" s="48">
        <v>0</v>
      </c>
      <c r="F21" s="48">
        <v>0</v>
      </c>
      <c r="G21" s="48">
        <v>1</v>
      </c>
      <c r="H21" s="48">
        <v>2</v>
      </c>
      <c r="I21" s="48">
        <v>0</v>
      </c>
      <c r="J21" s="48">
        <v>0</v>
      </c>
    </row>
    <row r="22" spans="1:10" ht="14.25">
      <c r="A22" s="30"/>
      <c r="B22" s="49" t="s">
        <v>114</v>
      </c>
      <c r="C22" s="49" t="s">
        <v>113</v>
      </c>
      <c r="D22" s="48">
        <v>5</v>
      </c>
      <c r="E22" s="48">
        <v>1</v>
      </c>
      <c r="F22" s="48">
        <v>0</v>
      </c>
      <c r="G22" s="48">
        <v>1</v>
      </c>
      <c r="H22" s="48">
        <v>1</v>
      </c>
      <c r="I22" s="48">
        <v>2</v>
      </c>
      <c r="J22" s="48">
        <v>0</v>
      </c>
    </row>
    <row r="23" spans="1:10" ht="14.25">
      <c r="A23" s="30"/>
      <c r="B23" s="49" t="s">
        <v>115</v>
      </c>
      <c r="C23" s="49" t="s">
        <v>99</v>
      </c>
      <c r="D23" s="48">
        <v>388</v>
      </c>
      <c r="E23" s="48">
        <v>23</v>
      </c>
      <c r="F23" s="48">
        <v>10</v>
      </c>
      <c r="G23" s="48">
        <v>11</v>
      </c>
      <c r="H23" s="48">
        <v>32</v>
      </c>
      <c r="I23" s="48">
        <v>30</v>
      </c>
      <c r="J23" s="48">
        <v>3</v>
      </c>
    </row>
    <row r="24" spans="1:10" ht="14.25">
      <c r="A24" s="30"/>
      <c r="B24" s="49" t="s">
        <v>115</v>
      </c>
      <c r="C24" s="49" t="s">
        <v>100</v>
      </c>
      <c r="D24" s="48">
        <v>415</v>
      </c>
      <c r="E24" s="48">
        <v>554</v>
      </c>
      <c r="F24" s="48">
        <v>563</v>
      </c>
      <c r="G24" s="48">
        <v>766</v>
      </c>
      <c r="H24" s="48">
        <v>2043</v>
      </c>
      <c r="I24" s="48">
        <v>2963</v>
      </c>
      <c r="J24" s="48">
        <v>465</v>
      </c>
    </row>
    <row r="25" spans="1:10" ht="14.25">
      <c r="A25" s="30"/>
      <c r="B25" s="49" t="s">
        <v>115</v>
      </c>
      <c r="C25" s="49" t="s">
        <v>101</v>
      </c>
      <c r="D25" s="48">
        <v>1</v>
      </c>
      <c r="E25" s="48">
        <v>0</v>
      </c>
      <c r="F25" s="48">
        <v>0</v>
      </c>
      <c r="G25" s="48">
        <v>0</v>
      </c>
      <c r="H25" s="48">
        <v>1</v>
      </c>
      <c r="I25" s="48">
        <v>0</v>
      </c>
      <c r="J25" s="48">
        <v>0</v>
      </c>
    </row>
    <row r="26" spans="1:10" ht="14.25">
      <c r="A26" s="30"/>
      <c r="B26" s="49" t="s">
        <v>115</v>
      </c>
      <c r="C26" s="49" t="s">
        <v>103</v>
      </c>
      <c r="D26" s="48">
        <v>0</v>
      </c>
      <c r="E26" s="48">
        <v>0</v>
      </c>
      <c r="F26" s="48">
        <v>0</v>
      </c>
      <c r="G26" s="48">
        <v>0</v>
      </c>
      <c r="H26" s="48">
        <v>0</v>
      </c>
      <c r="I26" s="48">
        <v>0</v>
      </c>
      <c r="J26" s="48">
        <v>1</v>
      </c>
    </row>
    <row r="27" spans="1:10" ht="14.25">
      <c r="A27" s="30"/>
      <c r="B27" s="49" t="s">
        <v>115</v>
      </c>
      <c r="C27" s="49" t="s">
        <v>111</v>
      </c>
      <c r="D27" s="48">
        <v>0</v>
      </c>
      <c r="E27" s="48">
        <v>1</v>
      </c>
      <c r="F27" s="48">
        <v>0</v>
      </c>
      <c r="G27" s="48">
        <v>0</v>
      </c>
      <c r="H27" s="48">
        <v>3</v>
      </c>
      <c r="I27" s="48">
        <v>3</v>
      </c>
      <c r="J27" s="48">
        <v>0</v>
      </c>
    </row>
    <row r="28" spans="1:10" ht="14.25">
      <c r="A28" s="30"/>
      <c r="B28" s="49" t="s">
        <v>115</v>
      </c>
      <c r="C28" s="49" t="s">
        <v>112</v>
      </c>
      <c r="D28" s="48">
        <v>0</v>
      </c>
      <c r="E28" s="48">
        <v>0</v>
      </c>
      <c r="F28" s="48">
        <v>0</v>
      </c>
      <c r="G28" s="48">
        <v>0</v>
      </c>
      <c r="H28" s="48">
        <v>1</v>
      </c>
      <c r="I28" s="48">
        <v>0</v>
      </c>
      <c r="J28" s="48">
        <v>0</v>
      </c>
    </row>
    <row r="29" spans="1:10" ht="14.25">
      <c r="A29" s="30"/>
      <c r="B29" s="49" t="s">
        <v>115</v>
      </c>
      <c r="C29" s="49" t="s">
        <v>113</v>
      </c>
      <c r="D29" s="48">
        <v>11</v>
      </c>
      <c r="E29" s="48">
        <v>2</v>
      </c>
      <c r="F29" s="48">
        <v>1</v>
      </c>
      <c r="G29" s="48">
        <v>1</v>
      </c>
      <c r="H29" s="48">
        <v>4</v>
      </c>
      <c r="I29" s="48">
        <v>7</v>
      </c>
      <c r="J29" s="48">
        <v>0</v>
      </c>
    </row>
    <row r="30" spans="1:9" ht="14.25">
      <c r="A30" s="25"/>
      <c r="B30" s="25"/>
      <c r="C30" s="25"/>
      <c r="D30" s="24"/>
      <c r="E30" s="24"/>
      <c r="F30" s="24"/>
      <c r="G30" s="24"/>
      <c r="H30" s="24"/>
      <c r="I30" s="24"/>
    </row>
    <row r="31" spans="1:7" ht="14.25">
      <c r="A31" s="12" t="s">
        <v>23</v>
      </c>
      <c r="B31" s="18" t="s">
        <v>33</v>
      </c>
      <c r="C31" s="6"/>
      <c r="D31" s="6"/>
      <c r="E31" s="6"/>
      <c r="F31" s="6"/>
      <c r="G31" s="6"/>
    </row>
    <row r="32" spans="1:2" ht="14.25">
      <c r="A32" s="12" t="s">
        <v>21</v>
      </c>
      <c r="B32" s="18" t="s">
        <v>32</v>
      </c>
    </row>
    <row r="33" spans="1:4" ht="14.25">
      <c r="A33" s="12" t="s">
        <v>31</v>
      </c>
      <c r="B33" s="18" t="s">
        <v>30</v>
      </c>
      <c r="C33" s="6"/>
      <c r="D33" s="6"/>
    </row>
    <row r="34" spans="1:2" ht="14.25">
      <c r="A34" s="12" t="s">
        <v>29</v>
      </c>
      <c r="B34" s="11" t="s">
        <v>22</v>
      </c>
    </row>
    <row r="35" spans="1:2" ht="14.25">
      <c r="A35" s="12" t="s">
        <v>28</v>
      </c>
      <c r="B35" s="11" t="s">
        <v>20</v>
      </c>
    </row>
    <row r="37" spans="1:2" ht="14.25">
      <c r="A37" s="17"/>
      <c r="B37" s="11"/>
    </row>
    <row r="38" spans="1:2" ht="14.25">
      <c r="A38" s="16"/>
      <c r="B38" s="16"/>
    </row>
    <row r="40" ht="15">
      <c r="B40" s="21" t="s">
        <v>47</v>
      </c>
    </row>
  </sheetData>
  <mergeCells count="5">
    <mergeCell ref="A4:E4"/>
    <mergeCell ref="D5:J5"/>
    <mergeCell ref="B8:B17"/>
    <mergeCell ref="B18:B22"/>
    <mergeCell ref="B23:B29"/>
  </mergeCells>
  <hyperlinks>
    <hyperlink ref="A3" location="'Table 9'!A1" display="Total registered tractors by licence status, fuel type and vehicle year"/>
    <hyperlink ref="B40"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0" width="11.00390625" style="14" customWidth="1"/>
    <col min="11"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624</v>
      </c>
      <c r="E7" s="48">
        <v>770</v>
      </c>
      <c r="F7" s="48">
        <v>2270</v>
      </c>
      <c r="G7" s="48">
        <v>4461</v>
      </c>
      <c r="H7" s="48">
        <v>9125</v>
      </c>
      <c r="I7" s="48">
        <v>17274</v>
      </c>
      <c r="J7" s="48">
        <v>5224</v>
      </c>
    </row>
    <row r="8" spans="1:10" ht="14.25">
      <c r="A8" s="30"/>
      <c r="B8" s="49" t="s">
        <v>98</v>
      </c>
      <c r="C8" s="49" t="s">
        <v>99</v>
      </c>
      <c r="D8" s="48">
        <v>125</v>
      </c>
      <c r="E8" s="48">
        <v>95</v>
      </c>
      <c r="F8" s="48">
        <v>299</v>
      </c>
      <c r="G8" s="48">
        <v>668</v>
      </c>
      <c r="H8" s="48">
        <v>1691</v>
      </c>
      <c r="I8" s="48">
        <v>3253</v>
      </c>
      <c r="J8" s="48">
        <v>1138</v>
      </c>
    </row>
    <row r="9" spans="1:10" ht="14.25">
      <c r="A9" s="30"/>
      <c r="B9" s="49" t="s">
        <v>98</v>
      </c>
      <c r="C9" s="49" t="s">
        <v>100</v>
      </c>
      <c r="D9" s="48">
        <v>91</v>
      </c>
      <c r="E9" s="48">
        <v>252</v>
      </c>
      <c r="F9" s="48">
        <v>1014</v>
      </c>
      <c r="G9" s="48">
        <v>2245</v>
      </c>
      <c r="H9" s="48">
        <v>4642</v>
      </c>
      <c r="I9" s="48">
        <v>9396</v>
      </c>
      <c r="J9" s="48">
        <v>3190</v>
      </c>
    </row>
    <row r="10" spans="1:10" ht="14.25">
      <c r="A10" s="30"/>
      <c r="B10" s="49" t="s">
        <v>98</v>
      </c>
      <c r="C10" s="49" t="s">
        <v>101</v>
      </c>
      <c r="D10" s="48">
        <v>1</v>
      </c>
      <c r="E10" s="48">
        <v>0</v>
      </c>
      <c r="F10" s="48">
        <v>9</v>
      </c>
      <c r="G10" s="48">
        <v>43</v>
      </c>
      <c r="H10" s="48">
        <v>178</v>
      </c>
      <c r="I10" s="48">
        <v>526</v>
      </c>
      <c r="J10" s="48">
        <v>313</v>
      </c>
    </row>
    <row r="11" spans="1:10" ht="14.25">
      <c r="A11" s="30"/>
      <c r="B11" s="49" t="s">
        <v>98</v>
      </c>
      <c r="C11" s="49" t="s">
        <v>102</v>
      </c>
      <c r="D11" s="48">
        <v>0</v>
      </c>
      <c r="E11" s="48">
        <v>0</v>
      </c>
      <c r="F11" s="48">
        <v>0</v>
      </c>
      <c r="G11" s="48">
        <v>2</v>
      </c>
      <c r="H11" s="48">
        <v>1</v>
      </c>
      <c r="I11" s="48">
        <v>5</v>
      </c>
      <c r="J11" s="48">
        <v>3</v>
      </c>
    </row>
    <row r="12" spans="1:10" ht="14.25">
      <c r="A12" s="30"/>
      <c r="B12" s="49" t="s">
        <v>98</v>
      </c>
      <c r="C12" s="49" t="s">
        <v>103</v>
      </c>
      <c r="D12" s="48">
        <v>0</v>
      </c>
      <c r="E12" s="48">
        <v>0</v>
      </c>
      <c r="F12" s="48">
        <v>0</v>
      </c>
      <c r="G12" s="48">
        <v>0</v>
      </c>
      <c r="H12" s="48">
        <v>1</v>
      </c>
      <c r="I12" s="48">
        <v>0</v>
      </c>
      <c r="J12" s="48">
        <v>0</v>
      </c>
    </row>
    <row r="13" spans="1:10" ht="14.25">
      <c r="A13" s="30"/>
      <c r="B13" s="49" t="s">
        <v>98</v>
      </c>
      <c r="C13" s="49" t="s">
        <v>104</v>
      </c>
      <c r="D13" s="48">
        <v>0</v>
      </c>
      <c r="E13" s="48">
        <v>0</v>
      </c>
      <c r="F13" s="48">
        <v>0</v>
      </c>
      <c r="G13" s="48">
        <v>0</v>
      </c>
      <c r="H13" s="48">
        <v>0</v>
      </c>
      <c r="I13" s="48">
        <v>1</v>
      </c>
      <c r="J13" s="48">
        <v>0</v>
      </c>
    </row>
    <row r="14" spans="1:10" ht="14.25">
      <c r="A14" s="30"/>
      <c r="B14" s="49" t="s">
        <v>98</v>
      </c>
      <c r="C14" s="49" t="s">
        <v>105</v>
      </c>
      <c r="D14" s="48">
        <v>0</v>
      </c>
      <c r="E14" s="48">
        <v>1</v>
      </c>
      <c r="F14" s="48">
        <v>1</v>
      </c>
      <c r="G14" s="48">
        <v>3</v>
      </c>
      <c r="H14" s="48">
        <v>3</v>
      </c>
      <c r="I14" s="48">
        <v>9</v>
      </c>
      <c r="J14" s="48">
        <v>2</v>
      </c>
    </row>
    <row r="15" spans="1:10" ht="14.25">
      <c r="A15" s="30"/>
      <c r="B15" s="49" t="s">
        <v>98</v>
      </c>
      <c r="C15" s="49" t="s">
        <v>106</v>
      </c>
      <c r="D15" s="48">
        <v>0</v>
      </c>
      <c r="E15" s="48">
        <v>0</v>
      </c>
      <c r="F15" s="48">
        <v>0</v>
      </c>
      <c r="G15" s="48">
        <v>0</v>
      </c>
      <c r="H15" s="48">
        <v>0</v>
      </c>
      <c r="I15" s="48">
        <v>1</v>
      </c>
      <c r="J15" s="48">
        <v>0</v>
      </c>
    </row>
    <row r="16" spans="1:10" ht="14.25">
      <c r="A16" s="30"/>
      <c r="B16" s="49" t="s">
        <v>98</v>
      </c>
      <c r="C16" s="49" t="s">
        <v>107</v>
      </c>
      <c r="D16" s="48">
        <v>0</v>
      </c>
      <c r="E16" s="48">
        <v>0</v>
      </c>
      <c r="F16" s="48">
        <v>0</v>
      </c>
      <c r="G16" s="48">
        <v>0</v>
      </c>
      <c r="H16" s="48">
        <v>0</v>
      </c>
      <c r="I16" s="48">
        <v>0</v>
      </c>
      <c r="J16" s="48">
        <v>1</v>
      </c>
    </row>
    <row r="17" spans="1:10" ht="22.5">
      <c r="A17" s="30"/>
      <c r="B17" s="49" t="s">
        <v>98</v>
      </c>
      <c r="C17" s="49" t="s">
        <v>108</v>
      </c>
      <c r="D17" s="48">
        <v>0</v>
      </c>
      <c r="E17" s="48">
        <v>0</v>
      </c>
      <c r="F17" s="48">
        <v>0</v>
      </c>
      <c r="G17" s="48">
        <v>0</v>
      </c>
      <c r="H17" s="48">
        <v>0</v>
      </c>
      <c r="I17" s="48">
        <v>0</v>
      </c>
      <c r="J17" s="48">
        <v>1</v>
      </c>
    </row>
    <row r="18" spans="1:10" ht="14.25">
      <c r="A18" s="30"/>
      <c r="B18" s="49" t="s">
        <v>98</v>
      </c>
      <c r="C18" s="49" t="s">
        <v>109</v>
      </c>
      <c r="D18" s="48">
        <v>0</v>
      </c>
      <c r="E18" s="48">
        <v>0</v>
      </c>
      <c r="F18" s="48">
        <v>0</v>
      </c>
      <c r="G18" s="48">
        <v>0</v>
      </c>
      <c r="H18" s="48">
        <v>1</v>
      </c>
      <c r="I18" s="48">
        <v>1</v>
      </c>
      <c r="J18" s="48">
        <v>0</v>
      </c>
    </row>
    <row r="19" spans="1:10" ht="14.25">
      <c r="A19" s="30"/>
      <c r="B19" s="49" t="s">
        <v>98</v>
      </c>
      <c r="C19" s="49" t="s">
        <v>118</v>
      </c>
      <c r="D19" s="48">
        <v>0</v>
      </c>
      <c r="E19" s="48">
        <v>0</v>
      </c>
      <c r="F19" s="48">
        <v>0</v>
      </c>
      <c r="G19" s="48">
        <v>0</v>
      </c>
      <c r="H19" s="48">
        <v>0</v>
      </c>
      <c r="I19" s="48">
        <v>3</v>
      </c>
      <c r="J19" s="48">
        <v>6</v>
      </c>
    </row>
    <row r="20" spans="1:10" ht="14.25">
      <c r="A20" s="30"/>
      <c r="B20" s="49" t="s">
        <v>98</v>
      </c>
      <c r="C20" s="49" t="s">
        <v>111</v>
      </c>
      <c r="D20" s="48">
        <v>0</v>
      </c>
      <c r="E20" s="48">
        <v>0</v>
      </c>
      <c r="F20" s="48">
        <v>2</v>
      </c>
      <c r="G20" s="48">
        <v>6</v>
      </c>
      <c r="H20" s="48">
        <v>6</v>
      </c>
      <c r="I20" s="48">
        <v>12</v>
      </c>
      <c r="J20" s="48">
        <v>2</v>
      </c>
    </row>
    <row r="21" spans="1:10" ht="14.25">
      <c r="A21" s="30"/>
      <c r="B21" s="49" t="s">
        <v>98</v>
      </c>
      <c r="C21" s="49" t="s">
        <v>112</v>
      </c>
      <c r="D21" s="48">
        <v>2</v>
      </c>
      <c r="E21" s="48">
        <v>2</v>
      </c>
      <c r="F21" s="48">
        <v>33</v>
      </c>
      <c r="G21" s="48">
        <v>186</v>
      </c>
      <c r="H21" s="48">
        <v>511</v>
      </c>
      <c r="I21" s="48">
        <v>1217</v>
      </c>
      <c r="J21" s="48">
        <v>224</v>
      </c>
    </row>
    <row r="22" spans="1:10" ht="14.25">
      <c r="A22" s="30"/>
      <c r="B22" s="49" t="s">
        <v>98</v>
      </c>
      <c r="C22" s="49" t="s">
        <v>113</v>
      </c>
      <c r="D22" s="48">
        <v>64</v>
      </c>
      <c r="E22" s="48">
        <v>1</v>
      </c>
      <c r="F22" s="48">
        <v>4</v>
      </c>
      <c r="G22" s="48">
        <v>9</v>
      </c>
      <c r="H22" s="48">
        <v>15</v>
      </c>
      <c r="I22" s="48">
        <v>36</v>
      </c>
      <c r="J22" s="48">
        <v>19</v>
      </c>
    </row>
    <row r="23" spans="1:10" ht="14.25">
      <c r="A23" s="30"/>
      <c r="B23" s="49" t="s">
        <v>114</v>
      </c>
      <c r="C23" s="49" t="s">
        <v>99</v>
      </c>
      <c r="D23" s="48">
        <v>157</v>
      </c>
      <c r="E23" s="48">
        <v>84</v>
      </c>
      <c r="F23" s="48">
        <v>132</v>
      </c>
      <c r="G23" s="48">
        <v>158</v>
      </c>
      <c r="H23" s="48">
        <v>244</v>
      </c>
      <c r="I23" s="48">
        <v>191</v>
      </c>
      <c r="J23" s="48">
        <v>10</v>
      </c>
    </row>
    <row r="24" spans="1:10" ht="14.25">
      <c r="A24" s="30"/>
      <c r="B24" s="49" t="s">
        <v>114</v>
      </c>
      <c r="C24" s="49" t="s">
        <v>100</v>
      </c>
      <c r="D24" s="48">
        <v>75</v>
      </c>
      <c r="E24" s="48">
        <v>197</v>
      </c>
      <c r="F24" s="48">
        <v>412</v>
      </c>
      <c r="G24" s="48">
        <v>395</v>
      </c>
      <c r="H24" s="48">
        <v>360</v>
      </c>
      <c r="I24" s="48">
        <v>279</v>
      </c>
      <c r="J24" s="48">
        <v>25</v>
      </c>
    </row>
    <row r="25" spans="1:10" ht="14.25">
      <c r="A25" s="30"/>
      <c r="B25" s="49" t="s">
        <v>114</v>
      </c>
      <c r="C25" s="49" t="s">
        <v>101</v>
      </c>
      <c r="D25" s="48">
        <v>0</v>
      </c>
      <c r="E25" s="48">
        <v>0</v>
      </c>
      <c r="F25" s="48">
        <v>1</v>
      </c>
      <c r="G25" s="48">
        <v>2</v>
      </c>
      <c r="H25" s="48">
        <v>9</v>
      </c>
      <c r="I25" s="48">
        <v>11</v>
      </c>
      <c r="J25" s="48">
        <v>1</v>
      </c>
    </row>
    <row r="26" spans="1:10" ht="14.25">
      <c r="A26" s="30"/>
      <c r="B26" s="49" t="s">
        <v>114</v>
      </c>
      <c r="C26" s="49" t="s">
        <v>105</v>
      </c>
      <c r="D26" s="48">
        <v>0</v>
      </c>
      <c r="E26" s="48">
        <v>0</v>
      </c>
      <c r="F26" s="48">
        <v>0</v>
      </c>
      <c r="G26" s="48">
        <v>0</v>
      </c>
      <c r="H26" s="48">
        <v>0</v>
      </c>
      <c r="I26" s="48">
        <v>2</v>
      </c>
      <c r="J26" s="48">
        <v>0</v>
      </c>
    </row>
    <row r="27" spans="1:10" ht="14.25">
      <c r="A27" s="30"/>
      <c r="B27" s="49" t="s">
        <v>114</v>
      </c>
      <c r="C27" s="49" t="s">
        <v>111</v>
      </c>
      <c r="D27" s="48">
        <v>0</v>
      </c>
      <c r="E27" s="48">
        <v>0</v>
      </c>
      <c r="F27" s="48">
        <v>0</v>
      </c>
      <c r="G27" s="48">
        <v>0</v>
      </c>
      <c r="H27" s="48">
        <v>2</v>
      </c>
      <c r="I27" s="48">
        <v>1</v>
      </c>
      <c r="J27" s="48">
        <v>0</v>
      </c>
    </row>
    <row r="28" spans="1:10" ht="14.25">
      <c r="A28" s="30"/>
      <c r="B28" s="49" t="s">
        <v>114</v>
      </c>
      <c r="C28" s="49" t="s">
        <v>112</v>
      </c>
      <c r="D28" s="48">
        <v>0</v>
      </c>
      <c r="E28" s="48">
        <v>0</v>
      </c>
      <c r="F28" s="48">
        <v>7</v>
      </c>
      <c r="G28" s="48">
        <v>10</v>
      </c>
      <c r="H28" s="48">
        <v>23</v>
      </c>
      <c r="I28" s="48">
        <v>18</v>
      </c>
      <c r="J28" s="48">
        <v>0</v>
      </c>
    </row>
    <row r="29" spans="1:10" ht="14.25">
      <c r="A29" s="30"/>
      <c r="B29" s="49" t="s">
        <v>114</v>
      </c>
      <c r="C29" s="49" t="s">
        <v>113</v>
      </c>
      <c r="D29" s="48">
        <v>14</v>
      </c>
      <c r="E29" s="48">
        <v>0</v>
      </c>
      <c r="F29" s="48">
        <v>0</v>
      </c>
      <c r="G29" s="48">
        <v>1</v>
      </c>
      <c r="H29" s="48">
        <v>1</v>
      </c>
      <c r="I29" s="48">
        <v>3</v>
      </c>
      <c r="J29" s="48">
        <v>0</v>
      </c>
    </row>
    <row r="30" spans="1:10" ht="14.25">
      <c r="A30" s="30"/>
      <c r="B30" s="49" t="s">
        <v>115</v>
      </c>
      <c r="C30" s="49" t="s">
        <v>99</v>
      </c>
      <c r="D30" s="48">
        <v>39</v>
      </c>
      <c r="E30" s="48">
        <v>35</v>
      </c>
      <c r="F30" s="48">
        <v>118</v>
      </c>
      <c r="G30" s="48">
        <v>289</v>
      </c>
      <c r="H30" s="48">
        <v>585</v>
      </c>
      <c r="I30" s="48">
        <v>914</v>
      </c>
      <c r="J30" s="48">
        <v>107</v>
      </c>
    </row>
    <row r="31" spans="1:10" ht="14.25">
      <c r="A31" s="30"/>
      <c r="B31" s="49" t="s">
        <v>115</v>
      </c>
      <c r="C31" s="49" t="s">
        <v>100</v>
      </c>
      <c r="D31" s="48">
        <v>40</v>
      </c>
      <c r="E31" s="48">
        <v>102</v>
      </c>
      <c r="F31" s="48">
        <v>214</v>
      </c>
      <c r="G31" s="48">
        <v>389</v>
      </c>
      <c r="H31" s="48">
        <v>695</v>
      </c>
      <c r="I31" s="48">
        <v>1119</v>
      </c>
      <c r="J31" s="48">
        <v>148</v>
      </c>
    </row>
    <row r="32" spans="1:10" ht="14.25">
      <c r="A32" s="30"/>
      <c r="B32" s="49" t="s">
        <v>115</v>
      </c>
      <c r="C32" s="49" t="s">
        <v>101</v>
      </c>
      <c r="D32" s="48">
        <v>0</v>
      </c>
      <c r="E32" s="48">
        <v>0</v>
      </c>
      <c r="F32" s="48">
        <v>6</v>
      </c>
      <c r="G32" s="48">
        <v>6</v>
      </c>
      <c r="H32" s="48">
        <v>38</v>
      </c>
      <c r="I32" s="48">
        <v>58</v>
      </c>
      <c r="J32" s="48">
        <v>13</v>
      </c>
    </row>
    <row r="33" spans="1:10" ht="14.25">
      <c r="A33" s="30"/>
      <c r="B33" s="49" t="s">
        <v>115</v>
      </c>
      <c r="C33" s="49" t="s">
        <v>102</v>
      </c>
      <c r="D33" s="48">
        <v>0</v>
      </c>
      <c r="E33" s="48">
        <v>0</v>
      </c>
      <c r="F33" s="48">
        <v>0</v>
      </c>
      <c r="G33" s="48">
        <v>0</v>
      </c>
      <c r="H33" s="48">
        <v>1</v>
      </c>
      <c r="I33" s="48">
        <v>1</v>
      </c>
      <c r="J33" s="48">
        <v>0</v>
      </c>
    </row>
    <row r="34" spans="1:10" ht="14.25">
      <c r="A34" s="30"/>
      <c r="B34" s="49" t="s">
        <v>115</v>
      </c>
      <c r="C34" s="49" t="s">
        <v>103</v>
      </c>
      <c r="D34" s="48">
        <v>0</v>
      </c>
      <c r="E34" s="48">
        <v>0</v>
      </c>
      <c r="F34" s="48">
        <v>0</v>
      </c>
      <c r="G34" s="48">
        <v>0</v>
      </c>
      <c r="H34" s="48">
        <v>0</v>
      </c>
      <c r="I34" s="48">
        <v>0</v>
      </c>
      <c r="J34" s="48">
        <v>1</v>
      </c>
    </row>
    <row r="35" spans="1:10" ht="14.25">
      <c r="A35" s="30"/>
      <c r="B35" s="49" t="s">
        <v>115</v>
      </c>
      <c r="C35" s="49" t="s">
        <v>105</v>
      </c>
      <c r="D35" s="48">
        <v>0</v>
      </c>
      <c r="E35" s="48">
        <v>0</v>
      </c>
      <c r="F35" s="48">
        <v>0</v>
      </c>
      <c r="G35" s="48">
        <v>1</v>
      </c>
      <c r="H35" s="48">
        <v>1</v>
      </c>
      <c r="I35" s="48">
        <v>5</v>
      </c>
      <c r="J35" s="48">
        <v>1</v>
      </c>
    </row>
    <row r="36" spans="1:10" ht="14.25">
      <c r="A36" s="30"/>
      <c r="B36" s="49" t="s">
        <v>115</v>
      </c>
      <c r="C36" s="49" t="s">
        <v>118</v>
      </c>
      <c r="D36" s="48">
        <v>0</v>
      </c>
      <c r="E36" s="48">
        <v>0</v>
      </c>
      <c r="F36" s="48">
        <v>0</v>
      </c>
      <c r="G36" s="48">
        <v>0</v>
      </c>
      <c r="H36" s="48">
        <v>0</v>
      </c>
      <c r="I36" s="48">
        <v>0</v>
      </c>
      <c r="J36" s="48">
        <v>1</v>
      </c>
    </row>
    <row r="37" spans="1:10" ht="14.25">
      <c r="A37" s="30"/>
      <c r="B37" s="49" t="s">
        <v>115</v>
      </c>
      <c r="C37" s="49" t="s">
        <v>111</v>
      </c>
      <c r="D37" s="48">
        <v>0</v>
      </c>
      <c r="E37" s="48">
        <v>0</v>
      </c>
      <c r="F37" s="48">
        <v>1</v>
      </c>
      <c r="G37" s="48">
        <v>1</v>
      </c>
      <c r="H37" s="48">
        <v>2</v>
      </c>
      <c r="I37" s="48">
        <v>4</v>
      </c>
      <c r="J37" s="48">
        <v>0</v>
      </c>
    </row>
    <row r="38" spans="1:10" ht="14.25">
      <c r="A38" s="30"/>
      <c r="B38" s="49" t="s">
        <v>115</v>
      </c>
      <c r="C38" s="49" t="s">
        <v>112</v>
      </c>
      <c r="D38" s="48">
        <v>1</v>
      </c>
      <c r="E38" s="48">
        <v>1</v>
      </c>
      <c r="F38" s="48">
        <v>17</v>
      </c>
      <c r="G38" s="48">
        <v>46</v>
      </c>
      <c r="H38" s="48">
        <v>111</v>
      </c>
      <c r="I38" s="48">
        <v>199</v>
      </c>
      <c r="J38" s="48">
        <v>17</v>
      </c>
    </row>
    <row r="39" spans="1:10" ht="14.25">
      <c r="A39" s="30"/>
      <c r="B39" s="49" t="s">
        <v>115</v>
      </c>
      <c r="C39" s="49" t="s">
        <v>113</v>
      </c>
      <c r="D39" s="48">
        <v>15</v>
      </c>
      <c r="E39" s="48">
        <v>0</v>
      </c>
      <c r="F39" s="48">
        <v>0</v>
      </c>
      <c r="G39" s="48">
        <v>1</v>
      </c>
      <c r="H39" s="48">
        <v>4</v>
      </c>
      <c r="I39" s="48">
        <v>9</v>
      </c>
      <c r="J39" s="48">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A4:E4"/>
    <mergeCell ref="D5:J5"/>
    <mergeCell ref="B8:B22"/>
    <mergeCell ref="B23:B29"/>
    <mergeCell ref="B30:B39"/>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3" spans="2:4" ht="15">
      <c r="B3" s="13" t="s">
        <v>26</v>
      </c>
      <c r="D3" s="8"/>
    </row>
    <row r="4" spans="2:3" ht="14.25">
      <c r="B4" s="36" t="s">
        <v>85</v>
      </c>
      <c r="C4" s="37"/>
    </row>
    <row r="6" spans="2:3" ht="14.25" customHeight="1">
      <c r="B6" s="38" t="s">
        <v>25</v>
      </c>
      <c r="C6" s="39"/>
    </row>
    <row r="7" spans="2:3" ht="14.25" customHeight="1">
      <c r="B7" s="32" t="s">
        <v>24</v>
      </c>
      <c r="C7" s="32">
        <f>SUM(C8:C34)</f>
        <v>5638708</v>
      </c>
    </row>
    <row r="8" spans="2:3" ht="15" customHeight="1">
      <c r="B8" s="45" t="s">
        <v>82</v>
      </c>
      <c r="C8" s="46">
        <v>3019</v>
      </c>
    </row>
    <row r="9" spans="2:3" ht="15" customHeight="1">
      <c r="B9" s="45" t="s">
        <v>73</v>
      </c>
      <c r="C9" s="46">
        <v>8336</v>
      </c>
    </row>
    <row r="10" spans="2:3" ht="15" customHeight="1">
      <c r="B10" s="45" t="s">
        <v>81</v>
      </c>
      <c r="C10" s="46">
        <v>34101</v>
      </c>
    </row>
    <row r="11" spans="2:3" ht="15" customHeight="1">
      <c r="B11" s="45" t="s">
        <v>93</v>
      </c>
      <c r="C11" s="46">
        <v>845771</v>
      </c>
    </row>
    <row r="12" spans="2:3" ht="15" customHeight="1">
      <c r="B12" s="45" t="s">
        <v>80</v>
      </c>
      <c r="C12" s="46">
        <v>171</v>
      </c>
    </row>
    <row r="13" spans="2:3" ht="15" customHeight="1">
      <c r="B13" s="45" t="s">
        <v>92</v>
      </c>
      <c r="C13" s="46">
        <v>24861</v>
      </c>
    </row>
    <row r="14" spans="2:3" ht="15" customHeight="1">
      <c r="B14" s="45" t="s">
        <v>79</v>
      </c>
      <c r="C14" s="46">
        <v>32196</v>
      </c>
    </row>
    <row r="15" spans="2:3" ht="15" customHeight="1">
      <c r="B15" s="45" t="s">
        <v>91</v>
      </c>
      <c r="C15" s="46">
        <v>49584</v>
      </c>
    </row>
    <row r="16" spans="2:3" ht="15" customHeight="1">
      <c r="B16" s="45" t="s">
        <v>78</v>
      </c>
      <c r="C16" s="46">
        <v>174667</v>
      </c>
    </row>
    <row r="17" spans="2:3" ht="15" customHeight="1">
      <c r="B17" s="45" t="s">
        <v>90</v>
      </c>
      <c r="C17" s="46">
        <v>3575157</v>
      </c>
    </row>
    <row r="18" spans="2:3" ht="15" customHeight="1">
      <c r="B18" s="45" t="s">
        <v>77</v>
      </c>
      <c r="C18" s="46">
        <v>3361</v>
      </c>
    </row>
    <row r="19" spans="2:3" ht="15" customHeight="1">
      <c r="B19" s="45" t="s">
        <v>89</v>
      </c>
      <c r="C19" s="46">
        <v>46566</v>
      </c>
    </row>
    <row r="20" spans="2:3" ht="15" customHeight="1">
      <c r="B20" s="45" t="s">
        <v>76</v>
      </c>
      <c r="C20" s="46">
        <v>1024</v>
      </c>
    </row>
    <row r="21" spans="2:3" ht="15" customHeight="1">
      <c r="B21" s="45" t="s">
        <v>88</v>
      </c>
      <c r="C21" s="46">
        <v>839894</v>
      </c>
    </row>
    <row r="22" ht="15" customHeight="1"/>
    <row r="23" spans="1:2" ht="14.25">
      <c r="A23" s="12" t="s">
        <v>23</v>
      </c>
      <c r="B23" s="11" t="s">
        <v>22</v>
      </c>
    </row>
    <row r="24" spans="1:2" ht="14.25">
      <c r="A24" s="12" t="s">
        <v>21</v>
      </c>
      <c r="B24" s="11" t="s">
        <v>20</v>
      </c>
    </row>
    <row r="26" ht="15">
      <c r="B26" s="21" t="s">
        <v>47</v>
      </c>
    </row>
  </sheetData>
  <mergeCells count="2">
    <mergeCell ref="B6:C6"/>
    <mergeCell ref="B4:C4"/>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40" t="s">
        <v>85</v>
      </c>
      <c r="B4" s="40"/>
      <c r="C4" s="40"/>
      <c r="D4" s="40"/>
      <c r="E4" s="40"/>
      <c r="F4" s="28"/>
      <c r="G4" s="6"/>
    </row>
    <row r="5" spans="4:10" ht="14.25">
      <c r="D5" s="41" t="s">
        <v>34</v>
      </c>
      <c r="E5" s="42"/>
      <c r="F5" s="42"/>
      <c r="G5" s="42"/>
      <c r="H5" s="42"/>
      <c r="I5" s="42"/>
      <c r="J5" s="43"/>
    </row>
    <row r="6" spans="2:10" ht="14.25">
      <c r="B6" s="47" t="s">
        <v>75</v>
      </c>
      <c r="C6" s="47" t="s">
        <v>87</v>
      </c>
      <c r="D6" s="48" t="s">
        <v>74</v>
      </c>
      <c r="E6" s="48" t="s">
        <v>86</v>
      </c>
      <c r="F6" s="48" t="s">
        <v>72</v>
      </c>
      <c r="G6" s="48" t="s">
        <v>71</v>
      </c>
      <c r="H6" s="48" t="s">
        <v>94</v>
      </c>
      <c r="I6" s="48" t="s">
        <v>95</v>
      </c>
      <c r="J6" s="48" t="s">
        <v>96</v>
      </c>
    </row>
    <row r="7" spans="2:10" ht="14.25">
      <c r="B7" s="49" t="s">
        <v>97</v>
      </c>
      <c r="C7" s="49"/>
      <c r="D7" s="48">
        <v>56469</v>
      </c>
      <c r="E7" s="48">
        <v>49068</v>
      </c>
      <c r="F7" s="48">
        <v>58350</v>
      </c>
      <c r="G7" s="48">
        <v>424167</v>
      </c>
      <c r="H7" s="48">
        <v>1522947</v>
      </c>
      <c r="I7" s="48">
        <v>1234854</v>
      </c>
      <c r="J7" s="48">
        <v>229302</v>
      </c>
    </row>
    <row r="8" spans="2:10" ht="14.25">
      <c r="B8" s="49" t="s">
        <v>98</v>
      </c>
      <c r="C8" s="49" t="s">
        <v>99</v>
      </c>
      <c r="D8" s="48">
        <v>27429</v>
      </c>
      <c r="E8" s="48">
        <v>18769</v>
      </c>
      <c r="F8" s="48">
        <v>17127</v>
      </c>
      <c r="G8" s="48">
        <v>209127</v>
      </c>
      <c r="H8" s="48">
        <v>1260589</v>
      </c>
      <c r="I8" s="48">
        <v>922058</v>
      </c>
      <c r="J8" s="48">
        <v>159245</v>
      </c>
    </row>
    <row r="9" spans="2:10" ht="14.25">
      <c r="B9" s="49" t="s">
        <v>98</v>
      </c>
      <c r="C9" s="49" t="s">
        <v>100</v>
      </c>
      <c r="D9" s="48">
        <v>41</v>
      </c>
      <c r="E9" s="48">
        <v>100</v>
      </c>
      <c r="F9" s="48">
        <v>2238</v>
      </c>
      <c r="G9" s="48">
        <v>50902</v>
      </c>
      <c r="H9" s="48">
        <v>40058</v>
      </c>
      <c r="I9" s="48">
        <v>154648</v>
      </c>
      <c r="J9" s="48">
        <v>23436</v>
      </c>
    </row>
    <row r="10" spans="2:10" ht="14.25">
      <c r="B10" s="49" t="s">
        <v>98</v>
      </c>
      <c r="C10" s="49" t="s">
        <v>101</v>
      </c>
      <c r="D10" s="48">
        <v>7</v>
      </c>
      <c r="E10" s="48">
        <v>3</v>
      </c>
      <c r="F10" s="48">
        <v>1</v>
      </c>
      <c r="G10" s="48">
        <v>11</v>
      </c>
      <c r="H10" s="48">
        <v>17</v>
      </c>
      <c r="I10" s="48">
        <v>18636</v>
      </c>
      <c r="J10" s="48">
        <v>11807</v>
      </c>
    </row>
    <row r="11" spans="2:10" ht="14.25">
      <c r="B11" s="49" t="s">
        <v>98</v>
      </c>
      <c r="C11" s="49" t="s">
        <v>102</v>
      </c>
      <c r="D11" s="48">
        <v>0</v>
      </c>
      <c r="E11" s="48">
        <v>0</v>
      </c>
      <c r="F11" s="48">
        <v>0</v>
      </c>
      <c r="G11" s="48">
        <v>11</v>
      </c>
      <c r="H11" s="48">
        <v>10765</v>
      </c>
      <c r="I11" s="48">
        <v>83574</v>
      </c>
      <c r="J11" s="48">
        <v>26595</v>
      </c>
    </row>
    <row r="12" spans="2:10" ht="14.25">
      <c r="B12" s="49" t="s">
        <v>98</v>
      </c>
      <c r="C12" s="49" t="s">
        <v>103</v>
      </c>
      <c r="D12" s="48">
        <v>0</v>
      </c>
      <c r="E12" s="48">
        <v>0</v>
      </c>
      <c r="F12" s="48">
        <v>0</v>
      </c>
      <c r="G12" s="48">
        <v>0</v>
      </c>
      <c r="H12" s="48">
        <v>0</v>
      </c>
      <c r="I12" s="48">
        <v>44</v>
      </c>
      <c r="J12" s="48">
        <v>14</v>
      </c>
    </row>
    <row r="13" spans="2:10" ht="14.25">
      <c r="B13" s="49" t="s">
        <v>98</v>
      </c>
      <c r="C13" s="49" t="s">
        <v>104</v>
      </c>
      <c r="D13" s="48">
        <v>0</v>
      </c>
      <c r="E13" s="48">
        <v>0</v>
      </c>
      <c r="F13" s="48">
        <v>0</v>
      </c>
      <c r="G13" s="48">
        <v>0</v>
      </c>
      <c r="H13" s="48">
        <v>106</v>
      </c>
      <c r="I13" s="48">
        <v>1272</v>
      </c>
      <c r="J13" s="48">
        <v>25</v>
      </c>
    </row>
    <row r="14" spans="2:10" ht="14.25">
      <c r="B14" s="49" t="s">
        <v>98</v>
      </c>
      <c r="C14" s="49" t="s">
        <v>105</v>
      </c>
      <c r="D14" s="48">
        <v>0</v>
      </c>
      <c r="E14" s="48">
        <v>0</v>
      </c>
      <c r="F14" s="48">
        <v>0</v>
      </c>
      <c r="G14" s="48">
        <v>1</v>
      </c>
      <c r="H14" s="48">
        <v>2</v>
      </c>
      <c r="I14" s="48">
        <v>2</v>
      </c>
      <c r="J14" s="48">
        <v>1</v>
      </c>
    </row>
    <row r="15" spans="2:10" ht="14.25">
      <c r="B15" s="49" t="s">
        <v>98</v>
      </c>
      <c r="C15" s="49" t="s">
        <v>106</v>
      </c>
      <c r="D15" s="48">
        <v>0</v>
      </c>
      <c r="E15" s="48">
        <v>0</v>
      </c>
      <c r="F15" s="48">
        <v>0</v>
      </c>
      <c r="G15" s="48">
        <v>0</v>
      </c>
      <c r="H15" s="48">
        <v>1</v>
      </c>
      <c r="I15" s="48">
        <v>5994</v>
      </c>
      <c r="J15" s="48">
        <v>5265</v>
      </c>
    </row>
    <row r="16" spans="2:10" ht="14.25">
      <c r="B16" s="49" t="s">
        <v>98</v>
      </c>
      <c r="C16" s="49" t="s">
        <v>107</v>
      </c>
      <c r="D16" s="48">
        <v>0</v>
      </c>
      <c r="E16" s="48">
        <v>0</v>
      </c>
      <c r="F16" s="48">
        <v>0</v>
      </c>
      <c r="G16" s="48">
        <v>0</v>
      </c>
      <c r="H16" s="48">
        <v>2</v>
      </c>
      <c r="I16" s="48">
        <v>19</v>
      </c>
      <c r="J16" s="48">
        <v>1</v>
      </c>
    </row>
    <row r="17" spans="2:10" ht="22.5">
      <c r="B17" s="49" t="s">
        <v>98</v>
      </c>
      <c r="C17" s="49" t="s">
        <v>108</v>
      </c>
      <c r="D17" s="48">
        <v>0</v>
      </c>
      <c r="E17" s="48">
        <v>0</v>
      </c>
      <c r="F17" s="48">
        <v>0</v>
      </c>
      <c r="G17" s="48">
        <v>0</v>
      </c>
      <c r="H17" s="48">
        <v>1</v>
      </c>
      <c r="I17" s="48">
        <v>455</v>
      </c>
      <c r="J17" s="48">
        <v>5</v>
      </c>
    </row>
    <row r="18" spans="2:10" ht="22.5">
      <c r="B18" s="49" t="s">
        <v>98</v>
      </c>
      <c r="C18" s="49" t="s">
        <v>109</v>
      </c>
      <c r="D18" s="48">
        <v>0</v>
      </c>
      <c r="E18" s="48">
        <v>0</v>
      </c>
      <c r="F18" s="48">
        <v>0</v>
      </c>
      <c r="G18" s="48">
        <v>0</v>
      </c>
      <c r="H18" s="48">
        <v>0</v>
      </c>
      <c r="I18" s="48">
        <v>2</v>
      </c>
      <c r="J18" s="48">
        <v>0</v>
      </c>
    </row>
    <row r="19" spans="2:10" ht="22.5">
      <c r="B19" s="49" t="s">
        <v>98</v>
      </c>
      <c r="C19" s="49" t="s">
        <v>110</v>
      </c>
      <c r="D19" s="48">
        <v>0</v>
      </c>
      <c r="E19" s="48">
        <v>0</v>
      </c>
      <c r="F19" s="48">
        <v>0</v>
      </c>
      <c r="G19" s="48">
        <v>0</v>
      </c>
      <c r="H19" s="48">
        <v>0</v>
      </c>
      <c r="I19" s="48">
        <v>3</v>
      </c>
      <c r="J19" s="48">
        <v>12</v>
      </c>
    </row>
    <row r="20" spans="2:10" ht="14.25">
      <c r="B20" s="49" t="s">
        <v>98</v>
      </c>
      <c r="C20" s="49" t="s">
        <v>111</v>
      </c>
      <c r="D20" s="48">
        <v>0</v>
      </c>
      <c r="E20" s="48">
        <v>0</v>
      </c>
      <c r="F20" s="48">
        <v>0</v>
      </c>
      <c r="G20" s="48">
        <v>0</v>
      </c>
      <c r="H20" s="48">
        <v>1</v>
      </c>
      <c r="I20" s="48">
        <v>1</v>
      </c>
      <c r="J20" s="48">
        <v>0</v>
      </c>
    </row>
    <row r="21" spans="2:10" ht="14.25">
      <c r="B21" s="49" t="s">
        <v>98</v>
      </c>
      <c r="C21" s="49" t="s">
        <v>112</v>
      </c>
      <c r="D21" s="48">
        <v>3</v>
      </c>
      <c r="E21" s="48">
        <v>6</v>
      </c>
      <c r="F21" s="48">
        <v>2</v>
      </c>
      <c r="G21" s="48">
        <v>2</v>
      </c>
      <c r="H21" s="48">
        <v>217</v>
      </c>
      <c r="I21" s="48">
        <v>222</v>
      </c>
      <c r="J21" s="48">
        <v>0</v>
      </c>
    </row>
    <row r="22" spans="2:10" ht="14.25">
      <c r="B22" s="49" t="s">
        <v>98</v>
      </c>
      <c r="C22" s="49" t="s">
        <v>113</v>
      </c>
      <c r="D22" s="48">
        <v>15</v>
      </c>
      <c r="E22" s="48">
        <v>9</v>
      </c>
      <c r="F22" s="48">
        <v>1</v>
      </c>
      <c r="G22" s="48">
        <v>1</v>
      </c>
      <c r="H22" s="48">
        <v>1</v>
      </c>
      <c r="I22" s="48">
        <v>1</v>
      </c>
      <c r="J22" s="48">
        <v>0</v>
      </c>
    </row>
    <row r="23" spans="2:10" ht="14.25">
      <c r="B23" s="49" t="s">
        <v>114</v>
      </c>
      <c r="C23" s="49" t="s">
        <v>99</v>
      </c>
      <c r="D23" s="48">
        <v>24040</v>
      </c>
      <c r="E23" s="48">
        <v>25515</v>
      </c>
      <c r="F23" s="48">
        <v>29511</v>
      </c>
      <c r="G23" s="48">
        <v>74712</v>
      </c>
      <c r="H23" s="48">
        <v>54135</v>
      </c>
      <c r="I23" s="48">
        <v>4908</v>
      </c>
      <c r="J23" s="48">
        <v>80</v>
      </c>
    </row>
    <row r="24" spans="2:10" ht="14.25">
      <c r="B24" s="49" t="s">
        <v>114</v>
      </c>
      <c r="C24" s="49" t="s">
        <v>100</v>
      </c>
      <c r="D24" s="48">
        <v>111</v>
      </c>
      <c r="E24" s="48">
        <v>339</v>
      </c>
      <c r="F24" s="48">
        <v>3139</v>
      </c>
      <c r="G24" s="48">
        <v>13359</v>
      </c>
      <c r="H24" s="48">
        <v>2782</v>
      </c>
      <c r="I24" s="48">
        <v>1049</v>
      </c>
      <c r="J24" s="48">
        <v>10</v>
      </c>
    </row>
    <row r="25" spans="2:10" ht="14.25">
      <c r="B25" s="49" t="s">
        <v>114</v>
      </c>
      <c r="C25" s="49" t="s">
        <v>101</v>
      </c>
      <c r="D25" s="48">
        <v>0</v>
      </c>
      <c r="E25" s="48">
        <v>0</v>
      </c>
      <c r="F25" s="48">
        <v>7</v>
      </c>
      <c r="G25" s="48">
        <v>10</v>
      </c>
      <c r="H25" s="48">
        <v>2</v>
      </c>
      <c r="I25" s="48">
        <v>40</v>
      </c>
      <c r="J25" s="48">
        <v>6</v>
      </c>
    </row>
    <row r="26" spans="2:10" ht="14.25">
      <c r="B26" s="49" t="s">
        <v>114</v>
      </c>
      <c r="C26" s="49" t="s">
        <v>102</v>
      </c>
      <c r="D26" s="48">
        <v>0</v>
      </c>
      <c r="E26" s="48">
        <v>0</v>
      </c>
      <c r="F26" s="48">
        <v>0</v>
      </c>
      <c r="G26" s="48">
        <v>21</v>
      </c>
      <c r="H26" s="48">
        <v>195</v>
      </c>
      <c r="I26" s="48">
        <v>244</v>
      </c>
      <c r="J26" s="48">
        <v>9</v>
      </c>
    </row>
    <row r="27" spans="2:10" ht="14.25">
      <c r="B27" s="49" t="s">
        <v>114</v>
      </c>
      <c r="C27" s="49" t="s">
        <v>103</v>
      </c>
      <c r="D27" s="48">
        <v>0</v>
      </c>
      <c r="E27" s="48">
        <v>0</v>
      </c>
      <c r="F27" s="48">
        <v>0</v>
      </c>
      <c r="G27" s="48">
        <v>0</v>
      </c>
      <c r="H27" s="48">
        <v>0</v>
      </c>
      <c r="I27" s="48">
        <v>3</v>
      </c>
      <c r="J27" s="48">
        <v>0</v>
      </c>
    </row>
    <row r="28" spans="2:10" ht="14.25">
      <c r="B28" s="49" t="s">
        <v>114</v>
      </c>
      <c r="C28" s="49" t="s">
        <v>104</v>
      </c>
      <c r="D28" s="48">
        <v>0</v>
      </c>
      <c r="E28" s="48">
        <v>0</v>
      </c>
      <c r="F28" s="48">
        <v>0</v>
      </c>
      <c r="G28" s="48">
        <v>0</v>
      </c>
      <c r="H28" s="48">
        <v>1</v>
      </c>
      <c r="I28" s="48">
        <v>3</v>
      </c>
      <c r="J28" s="48">
        <v>0</v>
      </c>
    </row>
    <row r="29" spans="2:10" ht="14.25">
      <c r="B29" s="49" t="s">
        <v>114</v>
      </c>
      <c r="C29" s="49" t="s">
        <v>105</v>
      </c>
      <c r="D29" s="48">
        <v>0</v>
      </c>
      <c r="E29" s="48">
        <v>0</v>
      </c>
      <c r="F29" s="48">
        <v>0</v>
      </c>
      <c r="G29" s="48">
        <v>0</v>
      </c>
      <c r="H29" s="48">
        <v>0</v>
      </c>
      <c r="I29" s="48">
        <v>1</v>
      </c>
      <c r="J29" s="48">
        <v>0</v>
      </c>
    </row>
    <row r="30" spans="2:10" ht="14.25">
      <c r="B30" s="49" t="s">
        <v>114</v>
      </c>
      <c r="C30" s="49" t="s">
        <v>106</v>
      </c>
      <c r="D30" s="48">
        <v>0</v>
      </c>
      <c r="E30" s="48">
        <v>0</v>
      </c>
      <c r="F30" s="48">
        <v>0</v>
      </c>
      <c r="G30" s="48">
        <v>0</v>
      </c>
      <c r="H30" s="48">
        <v>0</v>
      </c>
      <c r="I30" s="48">
        <v>7</v>
      </c>
      <c r="J30" s="48">
        <v>0</v>
      </c>
    </row>
    <row r="31" spans="2:10" ht="22.5">
      <c r="B31" s="49" t="s">
        <v>114</v>
      </c>
      <c r="C31" s="49" t="s">
        <v>108</v>
      </c>
      <c r="D31" s="48">
        <v>0</v>
      </c>
      <c r="E31" s="48">
        <v>0</v>
      </c>
      <c r="F31" s="48">
        <v>0</v>
      </c>
      <c r="G31" s="48">
        <v>0</v>
      </c>
      <c r="H31" s="48">
        <v>0</v>
      </c>
      <c r="I31" s="48">
        <v>2</v>
      </c>
      <c r="J31" s="48">
        <v>0</v>
      </c>
    </row>
    <row r="32" spans="2:10" ht="14.25">
      <c r="B32" s="49" t="s">
        <v>114</v>
      </c>
      <c r="C32" s="49" t="s">
        <v>111</v>
      </c>
      <c r="D32" s="48">
        <v>0</v>
      </c>
      <c r="E32" s="48">
        <v>2</v>
      </c>
      <c r="F32" s="48">
        <v>3</v>
      </c>
      <c r="G32" s="48">
        <v>0</v>
      </c>
      <c r="H32" s="48">
        <v>0</v>
      </c>
      <c r="I32" s="48">
        <v>0</v>
      </c>
      <c r="J32" s="48">
        <v>0</v>
      </c>
    </row>
    <row r="33" spans="2:10" ht="14.25">
      <c r="B33" s="49" t="s">
        <v>114</v>
      </c>
      <c r="C33" s="49" t="s">
        <v>112</v>
      </c>
      <c r="D33" s="48">
        <v>2</v>
      </c>
      <c r="E33" s="48">
        <v>8</v>
      </c>
      <c r="F33" s="48">
        <v>16</v>
      </c>
      <c r="G33" s="48">
        <v>10</v>
      </c>
      <c r="H33" s="48">
        <v>113</v>
      </c>
      <c r="I33" s="48">
        <v>14</v>
      </c>
      <c r="J33" s="48">
        <v>0</v>
      </c>
    </row>
    <row r="34" spans="2:10" ht="14.25">
      <c r="B34" s="49" t="s">
        <v>114</v>
      </c>
      <c r="C34" s="49" t="s">
        <v>113</v>
      </c>
      <c r="D34" s="48">
        <v>41</v>
      </c>
      <c r="E34" s="48">
        <v>17</v>
      </c>
      <c r="F34" s="48">
        <v>8</v>
      </c>
      <c r="G34" s="48">
        <v>0</v>
      </c>
      <c r="H34" s="48">
        <v>0</v>
      </c>
      <c r="I34" s="48">
        <v>0</v>
      </c>
      <c r="J34" s="48">
        <v>0</v>
      </c>
    </row>
    <row r="35" spans="2:10" ht="14.25">
      <c r="B35" s="49" t="s">
        <v>115</v>
      </c>
      <c r="C35" s="49" t="s">
        <v>99</v>
      </c>
      <c r="D35" s="48">
        <v>4751</v>
      </c>
      <c r="E35" s="48">
        <v>4224</v>
      </c>
      <c r="F35" s="48">
        <v>5513</v>
      </c>
      <c r="G35" s="48">
        <v>65649</v>
      </c>
      <c r="H35" s="48">
        <v>148795</v>
      </c>
      <c r="I35" s="48">
        <v>31537</v>
      </c>
      <c r="J35" s="48">
        <v>2029</v>
      </c>
    </row>
    <row r="36" spans="2:10" ht="14.25">
      <c r="B36" s="49" t="s">
        <v>115</v>
      </c>
      <c r="C36" s="49" t="s">
        <v>100</v>
      </c>
      <c r="D36" s="48">
        <v>19</v>
      </c>
      <c r="E36" s="48">
        <v>69</v>
      </c>
      <c r="F36" s="48">
        <v>781</v>
      </c>
      <c r="G36" s="48">
        <v>10333</v>
      </c>
      <c r="H36" s="48">
        <v>4343</v>
      </c>
      <c r="I36" s="48">
        <v>7112</v>
      </c>
      <c r="J36" s="48">
        <v>467</v>
      </c>
    </row>
    <row r="37" spans="2:10" ht="14.25">
      <c r="B37" s="49" t="s">
        <v>115</v>
      </c>
      <c r="C37" s="49" t="s">
        <v>101</v>
      </c>
      <c r="D37" s="48">
        <v>1</v>
      </c>
      <c r="E37" s="48">
        <v>1</v>
      </c>
      <c r="F37" s="48">
        <v>0</v>
      </c>
      <c r="G37" s="48">
        <v>3</v>
      </c>
      <c r="H37" s="48">
        <v>2</v>
      </c>
      <c r="I37" s="48">
        <v>477</v>
      </c>
      <c r="J37" s="48">
        <v>77</v>
      </c>
    </row>
    <row r="38" spans="2:10" ht="14.25">
      <c r="B38" s="49" t="s">
        <v>115</v>
      </c>
      <c r="C38" s="49" t="s">
        <v>102</v>
      </c>
      <c r="D38" s="48">
        <v>0</v>
      </c>
      <c r="E38" s="48">
        <v>0</v>
      </c>
      <c r="F38" s="48">
        <v>0</v>
      </c>
      <c r="G38" s="48">
        <v>13</v>
      </c>
      <c r="H38" s="48">
        <v>719</v>
      </c>
      <c r="I38" s="48">
        <v>2314</v>
      </c>
      <c r="J38" s="48">
        <v>185</v>
      </c>
    </row>
    <row r="39" spans="2:10" ht="14.25">
      <c r="B39" s="49" t="s">
        <v>115</v>
      </c>
      <c r="C39" s="49" t="s">
        <v>103</v>
      </c>
      <c r="D39" s="48">
        <v>0</v>
      </c>
      <c r="E39" s="48">
        <v>0</v>
      </c>
      <c r="F39" s="48">
        <v>0</v>
      </c>
      <c r="G39" s="48">
        <v>0</v>
      </c>
      <c r="H39" s="48">
        <v>0</v>
      </c>
      <c r="I39" s="48">
        <v>2</v>
      </c>
      <c r="J39" s="48">
        <v>0</v>
      </c>
    </row>
    <row r="40" spans="2:10" ht="14.25">
      <c r="B40" s="49" t="s">
        <v>115</v>
      </c>
      <c r="C40" s="49" t="s">
        <v>104</v>
      </c>
      <c r="D40" s="48">
        <v>0</v>
      </c>
      <c r="E40" s="48">
        <v>0</v>
      </c>
      <c r="F40" s="48">
        <v>0</v>
      </c>
      <c r="G40" s="48">
        <v>0</v>
      </c>
      <c r="H40" s="48">
        <v>9</v>
      </c>
      <c r="I40" s="48">
        <v>28</v>
      </c>
      <c r="J40" s="48">
        <v>1</v>
      </c>
    </row>
    <row r="41" spans="2:10" ht="14.25">
      <c r="B41" s="49" t="s">
        <v>115</v>
      </c>
      <c r="C41" s="49" t="s">
        <v>106</v>
      </c>
      <c r="D41" s="48">
        <v>0</v>
      </c>
      <c r="E41" s="48">
        <v>0</v>
      </c>
      <c r="F41" s="48">
        <v>0</v>
      </c>
      <c r="G41" s="48">
        <v>0</v>
      </c>
      <c r="H41" s="48">
        <v>0</v>
      </c>
      <c r="I41" s="48">
        <v>145</v>
      </c>
      <c r="J41" s="48">
        <v>31</v>
      </c>
    </row>
    <row r="42" spans="2:10" ht="22.5">
      <c r="B42" s="49" t="s">
        <v>115</v>
      </c>
      <c r="C42" s="49" t="s">
        <v>108</v>
      </c>
      <c r="D42" s="48">
        <v>0</v>
      </c>
      <c r="E42" s="48">
        <v>0</v>
      </c>
      <c r="F42" s="48">
        <v>0</v>
      </c>
      <c r="G42" s="48">
        <v>0</v>
      </c>
      <c r="H42" s="48">
        <v>0</v>
      </c>
      <c r="I42" s="48">
        <v>7</v>
      </c>
      <c r="J42" s="48">
        <v>1</v>
      </c>
    </row>
    <row r="43" spans="2:10" ht="22.5">
      <c r="B43" s="49" t="s">
        <v>115</v>
      </c>
      <c r="C43" s="49" t="s">
        <v>110</v>
      </c>
      <c r="D43" s="48">
        <v>0</v>
      </c>
      <c r="E43" s="48">
        <v>0</v>
      </c>
      <c r="F43" s="48">
        <v>0</v>
      </c>
      <c r="G43" s="48">
        <v>0</v>
      </c>
      <c r="H43" s="48">
        <v>0</v>
      </c>
      <c r="I43" s="48">
        <v>1</v>
      </c>
      <c r="J43" s="48">
        <v>0</v>
      </c>
    </row>
    <row r="44" spans="2:10" ht="14.25">
      <c r="B44" s="49" t="s">
        <v>115</v>
      </c>
      <c r="C44" s="49" t="s">
        <v>111</v>
      </c>
      <c r="D44" s="48">
        <v>0</v>
      </c>
      <c r="E44" s="48">
        <v>0</v>
      </c>
      <c r="F44" s="48">
        <v>0</v>
      </c>
      <c r="G44" s="48">
        <v>1</v>
      </c>
      <c r="H44" s="48">
        <v>0</v>
      </c>
      <c r="I44" s="48">
        <v>0</v>
      </c>
      <c r="J44" s="48">
        <v>0</v>
      </c>
    </row>
    <row r="45" spans="2:10" ht="14.25">
      <c r="B45" s="49" t="s">
        <v>115</v>
      </c>
      <c r="C45" s="49" t="s">
        <v>112</v>
      </c>
      <c r="D45" s="48">
        <v>2</v>
      </c>
      <c r="E45" s="48">
        <v>1</v>
      </c>
      <c r="F45" s="48">
        <v>3</v>
      </c>
      <c r="G45" s="48">
        <v>1</v>
      </c>
      <c r="H45" s="48">
        <v>90</v>
      </c>
      <c r="I45" s="48">
        <v>29</v>
      </c>
      <c r="J45" s="48">
        <v>0</v>
      </c>
    </row>
    <row r="46" spans="2:10" ht="14.25">
      <c r="B46" s="49" t="s">
        <v>115</v>
      </c>
      <c r="C46" s="49" t="s">
        <v>113</v>
      </c>
      <c r="D46" s="48">
        <v>7</v>
      </c>
      <c r="E46" s="48">
        <v>5</v>
      </c>
      <c r="F46" s="48">
        <v>0</v>
      </c>
      <c r="G46" s="48">
        <v>0</v>
      </c>
      <c r="H46" s="48">
        <v>1</v>
      </c>
      <c r="I46" s="48">
        <v>0</v>
      </c>
      <c r="J46" s="4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A4:E4"/>
    <mergeCell ref="D5:J5"/>
    <mergeCell ref="B8:B22"/>
    <mergeCell ref="B23:B34"/>
    <mergeCell ref="B35:B46"/>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9216</v>
      </c>
      <c r="E7" s="48">
        <v>11315</v>
      </c>
      <c r="F7" s="48">
        <v>34589</v>
      </c>
      <c r="G7" s="48">
        <v>106547</v>
      </c>
      <c r="H7" s="48">
        <v>202021</v>
      </c>
      <c r="I7" s="48">
        <v>374998</v>
      </c>
      <c r="J7" s="48">
        <v>107085</v>
      </c>
    </row>
    <row r="8" spans="1:10" ht="14.25">
      <c r="A8" s="30"/>
      <c r="B8" s="49" t="s">
        <v>98</v>
      </c>
      <c r="C8" s="49" t="s">
        <v>99</v>
      </c>
      <c r="D8" s="48">
        <v>3708</v>
      </c>
      <c r="E8" s="48">
        <v>2892</v>
      </c>
      <c r="F8" s="48">
        <v>6224</v>
      </c>
      <c r="G8" s="48">
        <v>18215</v>
      </c>
      <c r="H8" s="48">
        <v>43407</v>
      </c>
      <c r="I8" s="48">
        <v>29096</v>
      </c>
      <c r="J8" s="48">
        <v>3569</v>
      </c>
    </row>
    <row r="9" spans="1:10" ht="14.25">
      <c r="A9" s="30"/>
      <c r="B9" s="49" t="s">
        <v>98</v>
      </c>
      <c r="C9" s="49" t="s">
        <v>100</v>
      </c>
      <c r="D9" s="48">
        <v>195</v>
      </c>
      <c r="E9" s="48">
        <v>718</v>
      </c>
      <c r="F9" s="48">
        <v>7340</v>
      </c>
      <c r="G9" s="48">
        <v>51797</v>
      </c>
      <c r="H9" s="48">
        <v>127190</v>
      </c>
      <c r="I9" s="48">
        <v>323210</v>
      </c>
      <c r="J9" s="48">
        <v>100861</v>
      </c>
    </row>
    <row r="10" spans="1:10" ht="14.25">
      <c r="A10" s="30"/>
      <c r="B10" s="49" t="s">
        <v>98</v>
      </c>
      <c r="C10" s="49" t="s">
        <v>101</v>
      </c>
      <c r="D10" s="48">
        <v>2</v>
      </c>
      <c r="E10" s="48">
        <v>0</v>
      </c>
      <c r="F10" s="48">
        <v>0</v>
      </c>
      <c r="G10" s="48">
        <v>1</v>
      </c>
      <c r="H10" s="48">
        <v>2</v>
      </c>
      <c r="I10" s="48">
        <v>910</v>
      </c>
      <c r="J10" s="48">
        <v>233</v>
      </c>
    </row>
    <row r="11" spans="1:10" ht="14.25">
      <c r="A11" s="30"/>
      <c r="B11" s="49" t="s">
        <v>98</v>
      </c>
      <c r="C11" s="49" t="s">
        <v>102</v>
      </c>
      <c r="D11" s="48">
        <v>0</v>
      </c>
      <c r="E11" s="48">
        <v>0</v>
      </c>
      <c r="F11" s="48">
        <v>0</v>
      </c>
      <c r="G11" s="48">
        <v>0</v>
      </c>
      <c r="H11" s="48">
        <v>1</v>
      </c>
      <c r="I11" s="48">
        <v>7</v>
      </c>
      <c r="J11" s="48">
        <v>0</v>
      </c>
    </row>
    <row r="12" spans="1:10" ht="14.25">
      <c r="A12" s="30"/>
      <c r="B12" s="49" t="s">
        <v>98</v>
      </c>
      <c r="C12" s="49" t="s">
        <v>103</v>
      </c>
      <c r="D12" s="48">
        <v>0</v>
      </c>
      <c r="E12" s="48">
        <v>0</v>
      </c>
      <c r="F12" s="48">
        <v>0</v>
      </c>
      <c r="G12" s="48">
        <v>0</v>
      </c>
      <c r="H12" s="48">
        <v>15</v>
      </c>
      <c r="I12" s="48">
        <v>49</v>
      </c>
      <c r="J12" s="48">
        <v>5</v>
      </c>
    </row>
    <row r="13" spans="1:10" ht="22.5">
      <c r="A13" s="30"/>
      <c r="B13" s="49" t="s">
        <v>98</v>
      </c>
      <c r="C13" s="49" t="s">
        <v>104</v>
      </c>
      <c r="D13" s="48">
        <v>0</v>
      </c>
      <c r="E13" s="48">
        <v>0</v>
      </c>
      <c r="F13" s="48">
        <v>0</v>
      </c>
      <c r="G13" s="48">
        <v>0</v>
      </c>
      <c r="H13" s="48">
        <v>0</v>
      </c>
      <c r="I13" s="48">
        <v>1</v>
      </c>
      <c r="J13" s="48">
        <v>0</v>
      </c>
    </row>
    <row r="14" spans="1:10" ht="22.5">
      <c r="A14" s="30"/>
      <c r="B14" s="49" t="s">
        <v>98</v>
      </c>
      <c r="C14" s="49" t="s">
        <v>105</v>
      </c>
      <c r="D14" s="48">
        <v>0</v>
      </c>
      <c r="E14" s="48">
        <v>0</v>
      </c>
      <c r="F14" s="48">
        <v>0</v>
      </c>
      <c r="G14" s="48">
        <v>0</v>
      </c>
      <c r="H14" s="48">
        <v>4</v>
      </c>
      <c r="I14" s="48">
        <v>21</v>
      </c>
      <c r="J14" s="48">
        <v>1</v>
      </c>
    </row>
    <row r="15" spans="1:10" ht="22.5">
      <c r="A15" s="30"/>
      <c r="B15" s="49" t="s">
        <v>98</v>
      </c>
      <c r="C15" s="49" t="s">
        <v>106</v>
      </c>
      <c r="D15" s="48">
        <v>0</v>
      </c>
      <c r="E15" s="48">
        <v>0</v>
      </c>
      <c r="F15" s="48">
        <v>0</v>
      </c>
      <c r="G15" s="48">
        <v>0</v>
      </c>
      <c r="H15" s="48">
        <v>0</v>
      </c>
      <c r="I15" s="48">
        <v>0</v>
      </c>
      <c r="J15" s="48">
        <v>41</v>
      </c>
    </row>
    <row r="16" spans="1:10" ht="22.5">
      <c r="A16" s="30"/>
      <c r="B16" s="49" t="s">
        <v>98</v>
      </c>
      <c r="C16" s="49" t="s">
        <v>107</v>
      </c>
      <c r="D16" s="48">
        <v>0</v>
      </c>
      <c r="E16" s="48">
        <v>0</v>
      </c>
      <c r="F16" s="48">
        <v>0</v>
      </c>
      <c r="G16" s="48">
        <v>0</v>
      </c>
      <c r="H16" s="48">
        <v>1</v>
      </c>
      <c r="I16" s="48">
        <v>0</v>
      </c>
      <c r="J16" s="48">
        <v>0</v>
      </c>
    </row>
    <row r="17" spans="1:10" ht="14.25">
      <c r="A17" s="30"/>
      <c r="B17" s="49" t="s">
        <v>98</v>
      </c>
      <c r="C17" s="49" t="s">
        <v>111</v>
      </c>
      <c r="D17" s="48">
        <v>2</v>
      </c>
      <c r="E17" s="48">
        <v>3</v>
      </c>
      <c r="F17" s="48">
        <v>3</v>
      </c>
      <c r="G17" s="48">
        <v>2</v>
      </c>
      <c r="H17" s="48">
        <v>4</v>
      </c>
      <c r="I17" s="48">
        <v>1</v>
      </c>
      <c r="J17" s="48">
        <v>1</v>
      </c>
    </row>
    <row r="18" spans="1:10" ht="14.25">
      <c r="A18" s="30"/>
      <c r="B18" s="49" t="s">
        <v>98</v>
      </c>
      <c r="C18" s="49" t="s">
        <v>112</v>
      </c>
      <c r="D18" s="48">
        <v>3</v>
      </c>
      <c r="E18" s="48">
        <v>11</v>
      </c>
      <c r="F18" s="48">
        <v>7</v>
      </c>
      <c r="G18" s="48">
        <v>21</v>
      </c>
      <c r="H18" s="48">
        <v>126</v>
      </c>
      <c r="I18" s="48">
        <v>23</v>
      </c>
      <c r="J18" s="48">
        <v>0</v>
      </c>
    </row>
    <row r="19" spans="1:10" ht="14.25">
      <c r="A19" s="30"/>
      <c r="B19" s="49" t="s">
        <v>98</v>
      </c>
      <c r="C19" s="49" t="s">
        <v>113</v>
      </c>
      <c r="D19" s="48">
        <v>3</v>
      </c>
      <c r="E19" s="48">
        <v>1</v>
      </c>
      <c r="F19" s="48">
        <v>2</v>
      </c>
      <c r="G19" s="48">
        <v>2</v>
      </c>
      <c r="H19" s="48">
        <v>0</v>
      </c>
      <c r="I19" s="48">
        <v>0</v>
      </c>
      <c r="J19" s="48">
        <v>0</v>
      </c>
    </row>
    <row r="20" spans="1:10" ht="14.25">
      <c r="A20" s="30"/>
      <c r="B20" s="49" t="s">
        <v>114</v>
      </c>
      <c r="C20" s="49" t="s">
        <v>99</v>
      </c>
      <c r="D20" s="48">
        <v>3953</v>
      </c>
      <c r="E20" s="48">
        <v>4539</v>
      </c>
      <c r="F20" s="48">
        <v>7630</v>
      </c>
      <c r="G20" s="48">
        <v>6862</v>
      </c>
      <c r="H20" s="48">
        <v>3269</v>
      </c>
      <c r="I20" s="48">
        <v>660</v>
      </c>
      <c r="J20" s="48">
        <v>3</v>
      </c>
    </row>
    <row r="21" spans="1:10" ht="14.25">
      <c r="A21" s="30"/>
      <c r="B21" s="49" t="s">
        <v>114</v>
      </c>
      <c r="C21" s="49" t="s">
        <v>100</v>
      </c>
      <c r="D21" s="48">
        <v>543</v>
      </c>
      <c r="E21" s="48">
        <v>1891</v>
      </c>
      <c r="F21" s="48">
        <v>8950</v>
      </c>
      <c r="G21" s="48">
        <v>15226</v>
      </c>
      <c r="H21" s="48">
        <v>8495</v>
      </c>
      <c r="I21" s="48">
        <v>2362</v>
      </c>
      <c r="J21" s="48">
        <v>57</v>
      </c>
    </row>
    <row r="22" spans="1:10" ht="14.25">
      <c r="A22" s="30"/>
      <c r="B22" s="49" t="s">
        <v>114</v>
      </c>
      <c r="C22" s="49" t="s">
        <v>101</v>
      </c>
      <c r="D22" s="48">
        <v>0</v>
      </c>
      <c r="E22" s="48">
        <v>2</v>
      </c>
      <c r="F22" s="48">
        <v>1</v>
      </c>
      <c r="G22" s="48">
        <v>1</v>
      </c>
      <c r="H22" s="48">
        <v>0</v>
      </c>
      <c r="I22" s="48">
        <v>5</v>
      </c>
      <c r="J22" s="48">
        <v>0</v>
      </c>
    </row>
    <row r="23" spans="1:10" ht="14.25">
      <c r="A23" s="30"/>
      <c r="B23" s="49" t="s">
        <v>114</v>
      </c>
      <c r="C23" s="49" t="s">
        <v>111</v>
      </c>
      <c r="D23" s="48">
        <v>1</v>
      </c>
      <c r="E23" s="48">
        <v>6</v>
      </c>
      <c r="F23" s="48">
        <v>16</v>
      </c>
      <c r="G23" s="48">
        <v>1</v>
      </c>
      <c r="H23" s="48">
        <v>1</v>
      </c>
      <c r="I23" s="48">
        <v>0</v>
      </c>
      <c r="J23" s="48">
        <v>0</v>
      </c>
    </row>
    <row r="24" spans="1:10" ht="14.25">
      <c r="A24" s="30"/>
      <c r="B24" s="49" t="s">
        <v>114</v>
      </c>
      <c r="C24" s="49" t="s">
        <v>112</v>
      </c>
      <c r="D24" s="48">
        <v>14</v>
      </c>
      <c r="E24" s="48">
        <v>37</v>
      </c>
      <c r="F24" s="48">
        <v>30</v>
      </c>
      <c r="G24" s="48">
        <v>10</v>
      </c>
      <c r="H24" s="48">
        <v>26</v>
      </c>
      <c r="I24" s="48">
        <v>1</v>
      </c>
      <c r="J24" s="48">
        <v>0</v>
      </c>
    </row>
    <row r="25" spans="1:10" ht="14.25">
      <c r="A25" s="30"/>
      <c r="B25" s="49" t="s">
        <v>114</v>
      </c>
      <c r="C25" s="49" t="s">
        <v>113</v>
      </c>
      <c r="D25" s="48">
        <v>7</v>
      </c>
      <c r="E25" s="48">
        <v>6</v>
      </c>
      <c r="F25" s="48">
        <v>1</v>
      </c>
      <c r="G25" s="48">
        <v>0</v>
      </c>
      <c r="H25" s="48">
        <v>0</v>
      </c>
      <c r="I25" s="48">
        <v>0</v>
      </c>
      <c r="J25" s="48">
        <v>0</v>
      </c>
    </row>
    <row r="26" spans="1:10" ht="14.25">
      <c r="A26" s="30"/>
      <c r="B26" s="49" t="s">
        <v>115</v>
      </c>
      <c r="C26" s="49" t="s">
        <v>99</v>
      </c>
      <c r="D26" s="48">
        <v>693</v>
      </c>
      <c r="E26" s="48">
        <v>836</v>
      </c>
      <c r="F26" s="48">
        <v>1992</v>
      </c>
      <c r="G26" s="48">
        <v>4242</v>
      </c>
      <c r="H26" s="48">
        <v>4816</v>
      </c>
      <c r="I26" s="48">
        <v>1748</v>
      </c>
      <c r="J26" s="48">
        <v>77</v>
      </c>
    </row>
    <row r="27" spans="1:10" ht="14.25">
      <c r="A27" s="30"/>
      <c r="B27" s="49" t="s">
        <v>115</v>
      </c>
      <c r="C27" s="49" t="s">
        <v>100</v>
      </c>
      <c r="D27" s="48">
        <v>86</v>
      </c>
      <c r="E27" s="48">
        <v>364</v>
      </c>
      <c r="F27" s="48">
        <v>2388</v>
      </c>
      <c r="G27" s="48">
        <v>10162</v>
      </c>
      <c r="H27" s="48">
        <v>14646</v>
      </c>
      <c r="I27" s="48">
        <v>16873</v>
      </c>
      <c r="J27" s="48">
        <v>2233</v>
      </c>
    </row>
    <row r="28" spans="1:10" ht="14.25">
      <c r="A28" s="30"/>
      <c r="B28" s="49" t="s">
        <v>115</v>
      </c>
      <c r="C28" s="49" t="s">
        <v>101</v>
      </c>
      <c r="D28" s="48">
        <v>0</v>
      </c>
      <c r="E28" s="48">
        <v>0</v>
      </c>
      <c r="F28" s="48">
        <v>0</v>
      </c>
      <c r="G28" s="48">
        <v>2</v>
      </c>
      <c r="H28" s="48">
        <v>0</v>
      </c>
      <c r="I28" s="48">
        <v>23</v>
      </c>
      <c r="J28" s="48">
        <v>3</v>
      </c>
    </row>
    <row r="29" spans="1:10" ht="14.25">
      <c r="A29" s="30"/>
      <c r="B29" s="49" t="s">
        <v>115</v>
      </c>
      <c r="C29" s="49" t="s">
        <v>103</v>
      </c>
      <c r="D29" s="48">
        <v>0</v>
      </c>
      <c r="E29" s="48">
        <v>0</v>
      </c>
      <c r="F29" s="48">
        <v>0</v>
      </c>
      <c r="G29" s="48">
        <v>0</v>
      </c>
      <c r="H29" s="48">
        <v>1</v>
      </c>
      <c r="I29" s="48">
        <v>3</v>
      </c>
      <c r="J29" s="48">
        <v>0</v>
      </c>
    </row>
    <row r="30" spans="1:10" ht="22.5">
      <c r="A30" s="30"/>
      <c r="B30" s="49" t="s">
        <v>115</v>
      </c>
      <c r="C30" s="49" t="s">
        <v>105</v>
      </c>
      <c r="D30" s="48">
        <v>0</v>
      </c>
      <c r="E30" s="48">
        <v>0</v>
      </c>
      <c r="F30" s="48">
        <v>0</v>
      </c>
      <c r="G30" s="48">
        <v>0</v>
      </c>
      <c r="H30" s="48">
        <v>0</v>
      </c>
      <c r="I30" s="48">
        <v>2</v>
      </c>
      <c r="J30" s="48">
        <v>0</v>
      </c>
    </row>
    <row r="31" spans="1:10" ht="22.5">
      <c r="A31" s="30"/>
      <c r="B31" s="49" t="s">
        <v>115</v>
      </c>
      <c r="C31" s="49" t="s">
        <v>106</v>
      </c>
      <c r="D31" s="48">
        <v>0</v>
      </c>
      <c r="E31" s="48">
        <v>0</v>
      </c>
      <c r="F31" s="48">
        <v>0</v>
      </c>
      <c r="G31" s="48">
        <v>0</v>
      </c>
      <c r="H31" s="48">
        <v>0</v>
      </c>
      <c r="I31" s="48">
        <v>0</v>
      </c>
      <c r="J31" s="48">
        <v>1</v>
      </c>
    </row>
    <row r="32" spans="1:10" ht="14.25">
      <c r="A32" s="30"/>
      <c r="B32" s="49" t="s">
        <v>115</v>
      </c>
      <c r="C32" s="49" t="s">
        <v>111</v>
      </c>
      <c r="D32" s="48">
        <v>0</v>
      </c>
      <c r="E32" s="48">
        <v>0</v>
      </c>
      <c r="F32" s="48">
        <v>2</v>
      </c>
      <c r="G32" s="48">
        <v>1</v>
      </c>
      <c r="H32" s="48">
        <v>0</v>
      </c>
      <c r="I32" s="48">
        <v>1</v>
      </c>
      <c r="J32" s="48">
        <v>0</v>
      </c>
    </row>
    <row r="33" spans="1:10" ht="14.25">
      <c r="A33" s="30"/>
      <c r="B33" s="49" t="s">
        <v>115</v>
      </c>
      <c r="C33" s="49" t="s">
        <v>112</v>
      </c>
      <c r="D33" s="48">
        <v>3</v>
      </c>
      <c r="E33" s="48">
        <v>8</v>
      </c>
      <c r="F33" s="48">
        <v>3</v>
      </c>
      <c r="G33" s="48">
        <v>2</v>
      </c>
      <c r="H33" s="48">
        <v>17</v>
      </c>
      <c r="I33" s="48">
        <v>2</v>
      </c>
      <c r="J33" s="48">
        <v>0</v>
      </c>
    </row>
    <row r="34" spans="1:10" ht="14.25">
      <c r="A34" s="30"/>
      <c r="B34" s="49" t="s">
        <v>115</v>
      </c>
      <c r="C34" s="49" t="s">
        <v>113</v>
      </c>
      <c r="D34" s="48">
        <v>3</v>
      </c>
      <c r="E34" s="48">
        <v>1</v>
      </c>
      <c r="F34" s="48">
        <v>0</v>
      </c>
      <c r="G34" s="48">
        <v>0</v>
      </c>
      <c r="H34" s="48">
        <v>0</v>
      </c>
      <c r="I34" s="48">
        <v>0</v>
      </c>
      <c r="J34" s="48">
        <v>0</v>
      </c>
    </row>
    <row r="36" spans="1:2" ht="14.25">
      <c r="A36" s="12" t="s">
        <v>23</v>
      </c>
      <c r="B36" s="18" t="s">
        <v>33</v>
      </c>
    </row>
    <row r="37" spans="1:4" ht="14.25">
      <c r="A37" s="12" t="s">
        <v>21</v>
      </c>
      <c r="B37" s="18" t="s">
        <v>32</v>
      </c>
      <c r="C37" s="6"/>
      <c r="D37" s="6"/>
    </row>
    <row r="38" spans="1:4" ht="14.25">
      <c r="A38" s="12" t="s">
        <v>31</v>
      </c>
      <c r="B38" s="18" t="s">
        <v>30</v>
      </c>
      <c r="C38" s="6"/>
      <c r="D38" s="6"/>
    </row>
    <row r="39" spans="1:4" ht="14.25">
      <c r="A39" s="12" t="s">
        <v>29</v>
      </c>
      <c r="B39" s="11" t="s">
        <v>22</v>
      </c>
      <c r="C39" s="6"/>
      <c r="D39" s="6"/>
    </row>
    <row r="40" spans="1:4" ht="14.25">
      <c r="A40" s="12" t="s">
        <v>28</v>
      </c>
      <c r="B40" s="11" t="s">
        <v>20</v>
      </c>
      <c r="C40" s="6"/>
      <c r="D40" s="6"/>
    </row>
    <row r="42" ht="15">
      <c r="B42" s="21" t="s">
        <v>47</v>
      </c>
    </row>
  </sheetData>
  <mergeCells count="5">
    <mergeCell ref="A4:E4"/>
    <mergeCell ref="D5:J5"/>
    <mergeCell ref="B8:B19"/>
    <mergeCell ref="B20:B25"/>
    <mergeCell ref="B26:B34"/>
  </mergeCells>
  <hyperlinks>
    <hyperlink ref="A3" location="'Table 3'!A1" display="Total registered goods vans, trucks and utilities by licence status, fuel type and vehicle year"/>
    <hyperlink ref="B42"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0" width="11.00390625" style="14" customWidth="1"/>
    <col min="11"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22515</v>
      </c>
      <c r="E7" s="48">
        <v>69801</v>
      </c>
      <c r="F7" s="48">
        <v>73782</v>
      </c>
      <c r="G7" s="48">
        <v>99294</v>
      </c>
      <c r="H7" s="48">
        <v>200283</v>
      </c>
      <c r="I7" s="48">
        <v>276403</v>
      </c>
      <c r="J7" s="48">
        <v>98840</v>
      </c>
    </row>
    <row r="8" spans="1:10" ht="14.25">
      <c r="A8" s="30"/>
      <c r="B8" s="49" t="s">
        <v>98</v>
      </c>
      <c r="C8" s="49" t="s">
        <v>116</v>
      </c>
      <c r="D8" s="48">
        <v>14879</v>
      </c>
      <c r="E8" s="48">
        <v>45893</v>
      </c>
      <c r="F8" s="48">
        <v>51159</v>
      </c>
      <c r="G8" s="48">
        <v>72261</v>
      </c>
      <c r="H8" s="48">
        <v>158692</v>
      </c>
      <c r="I8" s="48">
        <v>223085</v>
      </c>
      <c r="J8" s="48">
        <v>86143</v>
      </c>
    </row>
    <row r="9" spans="1:10" ht="22.5">
      <c r="A9" s="30"/>
      <c r="B9" s="49" t="s">
        <v>114</v>
      </c>
      <c r="C9" s="49" t="s">
        <v>116</v>
      </c>
      <c r="D9" s="48">
        <v>3171</v>
      </c>
      <c r="E9" s="48">
        <v>9292</v>
      </c>
      <c r="F9" s="48">
        <v>7866</v>
      </c>
      <c r="G9" s="48">
        <v>8020</v>
      </c>
      <c r="H9" s="48">
        <v>9133</v>
      </c>
      <c r="I9" s="48">
        <v>7712</v>
      </c>
      <c r="J9" s="48">
        <v>1143</v>
      </c>
    </row>
    <row r="10" spans="1:10" ht="14.25">
      <c r="A10" s="30"/>
      <c r="B10" s="49" t="s">
        <v>115</v>
      </c>
      <c r="C10" s="49" t="s">
        <v>116</v>
      </c>
      <c r="D10" s="48">
        <v>4465</v>
      </c>
      <c r="E10" s="48">
        <v>14616</v>
      </c>
      <c r="F10" s="48">
        <v>14757</v>
      </c>
      <c r="G10" s="48">
        <v>19013</v>
      </c>
      <c r="H10" s="48">
        <v>32458</v>
      </c>
      <c r="I10" s="48">
        <v>45606</v>
      </c>
      <c r="J10" s="48">
        <v>11554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40" t="s">
        <v>85</v>
      </c>
      <c r="B4" s="40"/>
      <c r="C4" s="40"/>
      <c r="D4" s="40"/>
      <c r="E4" s="40"/>
      <c r="F4" s="28"/>
      <c r="G4" s="6"/>
      <c r="J4" s="14"/>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6788</v>
      </c>
      <c r="E7" s="48">
        <v>9020</v>
      </c>
      <c r="F7" s="48">
        <v>16870</v>
      </c>
      <c r="G7" s="48">
        <v>17916</v>
      </c>
      <c r="H7" s="48">
        <v>50825</v>
      </c>
      <c r="I7" s="48">
        <v>54786</v>
      </c>
      <c r="J7" s="48">
        <v>18462</v>
      </c>
    </row>
    <row r="8" spans="1:10" ht="14.25">
      <c r="A8" s="30"/>
      <c r="B8" s="49" t="s">
        <v>98</v>
      </c>
      <c r="C8" s="49" t="s">
        <v>99</v>
      </c>
      <c r="D8" s="48">
        <v>1857</v>
      </c>
      <c r="E8" s="48">
        <v>2856</v>
      </c>
      <c r="F8" s="48">
        <v>2584</v>
      </c>
      <c r="G8" s="48">
        <v>4108</v>
      </c>
      <c r="H8" s="48">
        <v>20425</v>
      </c>
      <c r="I8" s="48">
        <v>33080</v>
      </c>
      <c r="J8" s="48">
        <v>15333</v>
      </c>
    </row>
    <row r="9" spans="1:10" ht="14.25">
      <c r="A9" s="30"/>
      <c r="B9" s="49" t="s">
        <v>98</v>
      </c>
      <c r="C9" s="49" t="s">
        <v>101</v>
      </c>
      <c r="D9" s="48">
        <v>0</v>
      </c>
      <c r="E9" s="48">
        <v>0</v>
      </c>
      <c r="F9" s="48">
        <v>1</v>
      </c>
      <c r="G9" s="48">
        <v>1</v>
      </c>
      <c r="H9" s="48">
        <v>0</v>
      </c>
      <c r="I9" s="48">
        <v>24</v>
      </c>
      <c r="J9" s="48">
        <v>80</v>
      </c>
    </row>
    <row r="10" spans="1:10" ht="33.75">
      <c r="A10" s="30"/>
      <c r="B10" s="49" t="s">
        <v>98</v>
      </c>
      <c r="C10" s="49" t="s">
        <v>105</v>
      </c>
      <c r="D10" s="48">
        <v>0</v>
      </c>
      <c r="E10" s="48">
        <v>0</v>
      </c>
      <c r="F10" s="48">
        <v>0</v>
      </c>
      <c r="G10" s="48">
        <v>0</v>
      </c>
      <c r="H10" s="48">
        <v>1</v>
      </c>
      <c r="I10" s="48">
        <v>1</v>
      </c>
      <c r="J10" s="48">
        <v>0</v>
      </c>
    </row>
    <row r="11" spans="1:10" ht="14.25">
      <c r="A11" s="30"/>
      <c r="B11" s="49" t="s">
        <v>98</v>
      </c>
      <c r="C11" s="49" t="s">
        <v>113</v>
      </c>
      <c r="D11" s="48">
        <v>1</v>
      </c>
      <c r="E11" s="48">
        <v>0</v>
      </c>
      <c r="F11" s="48">
        <v>0</v>
      </c>
      <c r="G11" s="48">
        <v>0</v>
      </c>
      <c r="H11" s="48">
        <v>0</v>
      </c>
      <c r="I11" s="48">
        <v>0</v>
      </c>
      <c r="J11" s="48">
        <v>0</v>
      </c>
    </row>
    <row r="12" spans="1:10" ht="14.25">
      <c r="A12" s="30"/>
      <c r="B12" s="49" t="s">
        <v>114</v>
      </c>
      <c r="C12" s="49" t="s">
        <v>99</v>
      </c>
      <c r="D12" s="48">
        <v>4242</v>
      </c>
      <c r="E12" s="48">
        <v>5318</v>
      </c>
      <c r="F12" s="48">
        <v>12813</v>
      </c>
      <c r="G12" s="48">
        <v>11805</v>
      </c>
      <c r="H12" s="48">
        <v>23102</v>
      </c>
      <c r="I12" s="48">
        <v>14073</v>
      </c>
      <c r="J12" s="48">
        <v>1523</v>
      </c>
    </row>
    <row r="13" spans="1:10" ht="14.25">
      <c r="A13" s="30"/>
      <c r="B13" s="49" t="s">
        <v>114</v>
      </c>
      <c r="C13" s="49" t="s">
        <v>100</v>
      </c>
      <c r="D13" s="48">
        <v>0</v>
      </c>
      <c r="E13" s="48">
        <v>0</v>
      </c>
      <c r="F13" s="48">
        <v>0</v>
      </c>
      <c r="G13" s="48">
        <v>2</v>
      </c>
      <c r="H13" s="48">
        <v>1</v>
      </c>
      <c r="I13" s="48">
        <v>0</v>
      </c>
      <c r="J13" s="48">
        <v>0</v>
      </c>
    </row>
    <row r="14" spans="1:10" ht="14.25">
      <c r="A14" s="30"/>
      <c r="B14" s="49" t="s">
        <v>114</v>
      </c>
      <c r="C14" s="49" t="s">
        <v>101</v>
      </c>
      <c r="D14" s="48">
        <v>0</v>
      </c>
      <c r="E14" s="48">
        <v>0</v>
      </c>
      <c r="F14" s="48">
        <v>1</v>
      </c>
      <c r="G14" s="48">
        <v>3</v>
      </c>
      <c r="H14" s="48">
        <v>5</v>
      </c>
      <c r="I14" s="48">
        <v>10</v>
      </c>
      <c r="J14" s="48">
        <v>3</v>
      </c>
    </row>
    <row r="15" spans="1:10" ht="33.75">
      <c r="A15" s="30"/>
      <c r="B15" s="49" t="s">
        <v>114</v>
      </c>
      <c r="C15" s="49" t="s">
        <v>105</v>
      </c>
      <c r="D15" s="48">
        <v>1</v>
      </c>
      <c r="E15" s="48">
        <v>0</v>
      </c>
      <c r="F15" s="48">
        <v>0</v>
      </c>
      <c r="G15" s="48">
        <v>0</v>
      </c>
      <c r="H15" s="48">
        <v>0</v>
      </c>
      <c r="I15" s="48">
        <v>0</v>
      </c>
      <c r="J15" s="48">
        <v>0</v>
      </c>
    </row>
    <row r="16" spans="1:10" ht="14.25">
      <c r="A16" s="30"/>
      <c r="B16" s="49" t="s">
        <v>114</v>
      </c>
      <c r="C16" s="49" t="s">
        <v>111</v>
      </c>
      <c r="D16" s="48">
        <v>0</v>
      </c>
      <c r="E16" s="48">
        <v>0</v>
      </c>
      <c r="F16" s="48">
        <v>0</v>
      </c>
      <c r="G16" s="48">
        <v>1</v>
      </c>
      <c r="H16" s="48">
        <v>0</v>
      </c>
      <c r="I16" s="48">
        <v>0</v>
      </c>
      <c r="J16" s="48">
        <v>0</v>
      </c>
    </row>
    <row r="17" spans="1:10" ht="14.25">
      <c r="A17" s="30"/>
      <c r="B17" s="49" t="s">
        <v>114</v>
      </c>
      <c r="C17" s="49" t="s">
        <v>113</v>
      </c>
      <c r="D17" s="48">
        <v>16</v>
      </c>
      <c r="E17" s="48">
        <v>4</v>
      </c>
      <c r="F17" s="48">
        <v>1</v>
      </c>
      <c r="G17" s="48">
        <v>0</v>
      </c>
      <c r="H17" s="48">
        <v>0</v>
      </c>
      <c r="I17" s="48">
        <v>0</v>
      </c>
      <c r="J17" s="48">
        <v>0</v>
      </c>
    </row>
    <row r="18" spans="1:10" ht="14.25">
      <c r="A18" s="30"/>
      <c r="B18" s="49" t="s">
        <v>115</v>
      </c>
      <c r="C18" s="49" t="s">
        <v>99</v>
      </c>
      <c r="D18" s="48">
        <v>670</v>
      </c>
      <c r="E18" s="48">
        <v>840</v>
      </c>
      <c r="F18" s="48">
        <v>1470</v>
      </c>
      <c r="G18" s="48">
        <v>1996</v>
      </c>
      <c r="H18" s="48">
        <v>7291</v>
      </c>
      <c r="I18" s="48">
        <v>7592</v>
      </c>
      <c r="J18" s="48">
        <v>1508</v>
      </c>
    </row>
    <row r="19" spans="1:10" ht="14.25">
      <c r="A19" s="30"/>
      <c r="B19" s="49" t="s">
        <v>115</v>
      </c>
      <c r="C19" s="49" t="s">
        <v>101</v>
      </c>
      <c r="D19" s="48">
        <v>0</v>
      </c>
      <c r="E19" s="48">
        <v>0</v>
      </c>
      <c r="F19" s="48">
        <v>0</v>
      </c>
      <c r="G19" s="48">
        <v>0</v>
      </c>
      <c r="H19" s="48">
        <v>0</v>
      </c>
      <c r="I19" s="48">
        <v>6</v>
      </c>
      <c r="J19" s="48">
        <v>15</v>
      </c>
    </row>
    <row r="20" spans="1:10" ht="14.25">
      <c r="A20" s="30"/>
      <c r="B20" s="49" t="s">
        <v>115</v>
      </c>
      <c r="C20" s="49" t="s">
        <v>113</v>
      </c>
      <c r="D20" s="48">
        <v>1</v>
      </c>
      <c r="E20" s="48">
        <v>2</v>
      </c>
      <c r="F20" s="48">
        <v>0</v>
      </c>
      <c r="G20" s="48">
        <v>0</v>
      </c>
      <c r="H20" s="48">
        <v>0</v>
      </c>
      <c r="I20" s="48">
        <v>0</v>
      </c>
      <c r="J20" s="48">
        <v>0</v>
      </c>
    </row>
    <row r="21" spans="1:9" ht="14.25">
      <c r="A21" s="6"/>
      <c r="B21" s="6"/>
      <c r="C21" s="6"/>
      <c r="D21" s="19"/>
      <c r="E21" s="19"/>
      <c r="F21" s="19"/>
      <c r="G21" s="19"/>
      <c r="H21" s="19"/>
      <c r="I21" s="19"/>
    </row>
    <row r="22" spans="1:8" ht="14.25">
      <c r="A22" s="12" t="s">
        <v>23</v>
      </c>
      <c r="B22" s="18" t="s">
        <v>33</v>
      </c>
      <c r="C22" s="6"/>
      <c r="D22" s="6"/>
      <c r="E22" s="6"/>
      <c r="F22" s="6"/>
      <c r="G22" s="6"/>
      <c r="H22" s="6"/>
    </row>
    <row r="23" spans="1:8" ht="14.25">
      <c r="A23" s="12" t="s">
        <v>21</v>
      </c>
      <c r="B23" s="18" t="s">
        <v>32</v>
      </c>
      <c r="D23" s="6"/>
      <c r="E23" s="6"/>
      <c r="F23" s="6"/>
      <c r="G23" s="6"/>
      <c r="H23" s="6"/>
    </row>
    <row r="24" spans="1:8" ht="14.25">
      <c r="A24" s="12" t="s">
        <v>31</v>
      </c>
      <c r="B24" s="18" t="s">
        <v>30</v>
      </c>
      <c r="C24" s="6"/>
      <c r="D24" s="6"/>
      <c r="H24" s="6"/>
    </row>
    <row r="25" spans="1:8" ht="14.25">
      <c r="A25" s="12" t="s">
        <v>29</v>
      </c>
      <c r="B25" s="18" t="s">
        <v>39</v>
      </c>
      <c r="D25" s="6"/>
      <c r="E25" s="6"/>
      <c r="F25" s="6"/>
      <c r="G25" s="6"/>
      <c r="H25" s="6"/>
    </row>
    <row r="26" spans="1:8" ht="14.25">
      <c r="A26" s="12" t="s">
        <v>28</v>
      </c>
      <c r="B26" s="11" t="s">
        <v>22</v>
      </c>
      <c r="D26" s="6"/>
      <c r="E26" s="6"/>
      <c r="F26" s="6"/>
      <c r="G26" s="6"/>
      <c r="H26" s="6"/>
    </row>
    <row r="27" spans="1:8" ht="14.25">
      <c r="A27" s="12" t="s">
        <v>38</v>
      </c>
      <c r="B27" s="11" t="s">
        <v>20</v>
      </c>
      <c r="D27" s="6"/>
      <c r="E27" s="6"/>
      <c r="F27" s="6"/>
      <c r="G27" s="6"/>
      <c r="H27" s="6"/>
    </row>
    <row r="28" spans="1:8" ht="14.25">
      <c r="A28" s="12"/>
      <c r="B28" s="18"/>
      <c r="D28" s="6"/>
      <c r="E28" s="6"/>
      <c r="F28" s="6"/>
      <c r="G28" s="6"/>
      <c r="H28" s="6"/>
    </row>
    <row r="29" spans="1:9" ht="14.25">
      <c r="A29" s="17"/>
      <c r="B29" s="11"/>
      <c r="C29" s="6"/>
      <c r="D29" s="6"/>
      <c r="E29" s="6"/>
      <c r="F29" s="6"/>
      <c r="G29" s="6"/>
      <c r="H29" s="6"/>
      <c r="I29" s="6"/>
    </row>
    <row r="30" spans="1:2" ht="14.25">
      <c r="A30" s="16"/>
      <c r="B30" s="16"/>
    </row>
    <row r="32" ht="15">
      <c r="B32" s="21" t="s">
        <v>47</v>
      </c>
    </row>
  </sheetData>
  <mergeCells count="5">
    <mergeCell ref="A4:E4"/>
    <mergeCell ref="D5:J5"/>
    <mergeCell ref="B8:B11"/>
    <mergeCell ref="B12:B17"/>
    <mergeCell ref="B18:B20"/>
  </mergeCells>
  <hyperlinks>
    <hyperlink ref="A3" location="'Table 5'!A1" display="Total registered motorcycles by licence status, fuel type and vehicle year"/>
    <hyperlink ref="B3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customWidth="1"/>
    <col min="4" max="8" width="11.57421875" style="14" customWidth="1"/>
    <col min="9" max="9" width="12.140625" style="14" customWidth="1"/>
    <col min="10" max="10" width="11.00390625" style="14" customWidth="1"/>
    <col min="11"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22.5">
      <c r="A6" s="30"/>
      <c r="B6" s="47" t="s">
        <v>75</v>
      </c>
      <c r="C6" s="47" t="s">
        <v>87</v>
      </c>
      <c r="D6" s="48" t="s">
        <v>74</v>
      </c>
      <c r="E6" s="48" t="s">
        <v>86</v>
      </c>
      <c r="F6" s="48" t="s">
        <v>72</v>
      </c>
      <c r="G6" s="48" t="s">
        <v>71</v>
      </c>
      <c r="H6" s="48" t="s">
        <v>94</v>
      </c>
      <c r="I6" s="48" t="s">
        <v>95</v>
      </c>
      <c r="J6" s="48" t="s">
        <v>96</v>
      </c>
    </row>
    <row r="7" spans="1:10" ht="14.25">
      <c r="A7" s="30"/>
      <c r="B7" s="49" t="s">
        <v>117</v>
      </c>
      <c r="C7" s="49"/>
      <c r="D7" s="48">
        <v>969</v>
      </c>
      <c r="E7" s="48">
        <v>1771</v>
      </c>
      <c r="F7" s="48">
        <v>1758</v>
      </c>
      <c r="G7" s="48">
        <v>1404</v>
      </c>
      <c r="H7" s="48">
        <v>8491</v>
      </c>
      <c r="I7" s="48">
        <v>13067</v>
      </c>
      <c r="J7" s="48">
        <v>4736</v>
      </c>
    </row>
    <row r="8" spans="1:10" ht="14.25">
      <c r="A8" s="30"/>
      <c r="B8" s="49" t="s">
        <v>98</v>
      </c>
      <c r="C8" s="49" t="s">
        <v>99</v>
      </c>
      <c r="D8" s="48">
        <v>369</v>
      </c>
      <c r="E8" s="48">
        <v>833</v>
      </c>
      <c r="F8" s="48">
        <v>428</v>
      </c>
      <c r="G8" s="48">
        <v>415</v>
      </c>
      <c r="H8" s="48">
        <v>3346</v>
      </c>
      <c r="I8" s="48">
        <v>7350</v>
      </c>
      <c r="J8" s="48">
        <v>3025</v>
      </c>
    </row>
    <row r="9" spans="1:10" ht="14.25">
      <c r="A9" s="30"/>
      <c r="B9" s="49" t="s">
        <v>98</v>
      </c>
      <c r="C9" s="49" t="s">
        <v>100</v>
      </c>
      <c r="D9" s="48">
        <v>0</v>
      </c>
      <c r="E9" s="48">
        <v>0</v>
      </c>
      <c r="F9" s="48">
        <v>1</v>
      </c>
      <c r="G9" s="48">
        <v>0</v>
      </c>
      <c r="H9" s="48">
        <v>0</v>
      </c>
      <c r="I9" s="48">
        <v>0</v>
      </c>
      <c r="J9" s="48">
        <v>0</v>
      </c>
    </row>
    <row r="10" spans="1:10" ht="14.25">
      <c r="A10" s="30"/>
      <c r="B10" s="49" t="s">
        <v>98</v>
      </c>
      <c r="C10" s="49" t="s">
        <v>101</v>
      </c>
      <c r="D10" s="48">
        <v>0</v>
      </c>
      <c r="E10" s="48">
        <v>0</v>
      </c>
      <c r="F10" s="48">
        <v>0</v>
      </c>
      <c r="G10" s="48">
        <v>0</v>
      </c>
      <c r="H10" s="48">
        <v>13</v>
      </c>
      <c r="I10" s="48">
        <v>296</v>
      </c>
      <c r="J10" s="48">
        <v>982</v>
      </c>
    </row>
    <row r="11" spans="1:10" ht="33.75">
      <c r="A11" s="30"/>
      <c r="B11" s="49" t="s">
        <v>98</v>
      </c>
      <c r="C11" s="49" t="s">
        <v>105</v>
      </c>
      <c r="D11" s="48">
        <v>0</v>
      </c>
      <c r="E11" s="48">
        <v>1</v>
      </c>
      <c r="F11" s="48">
        <v>1</v>
      </c>
      <c r="G11" s="48">
        <v>0</v>
      </c>
      <c r="H11" s="48">
        <v>0</v>
      </c>
      <c r="I11" s="48">
        <v>0</v>
      </c>
      <c r="J11" s="48">
        <v>0</v>
      </c>
    </row>
    <row r="12" spans="1:10" ht="14.25">
      <c r="A12" s="30"/>
      <c r="B12" s="49" t="s">
        <v>98</v>
      </c>
      <c r="C12" s="49" t="s">
        <v>113</v>
      </c>
      <c r="D12" s="48">
        <v>2</v>
      </c>
      <c r="E12" s="48">
        <v>1</v>
      </c>
      <c r="F12" s="48">
        <v>0</v>
      </c>
      <c r="G12" s="48">
        <v>1</v>
      </c>
      <c r="H12" s="48">
        <v>3</v>
      </c>
      <c r="I12" s="48">
        <v>1</v>
      </c>
      <c r="J12" s="48">
        <v>0</v>
      </c>
    </row>
    <row r="13" spans="1:10" ht="14.25">
      <c r="A13" s="30"/>
      <c r="B13" s="49" t="s">
        <v>114</v>
      </c>
      <c r="C13" s="49" t="s">
        <v>99</v>
      </c>
      <c r="D13" s="48">
        <v>449</v>
      </c>
      <c r="E13" s="48">
        <v>699</v>
      </c>
      <c r="F13" s="48">
        <v>1119</v>
      </c>
      <c r="G13" s="48">
        <v>763</v>
      </c>
      <c r="H13" s="48">
        <v>3393</v>
      </c>
      <c r="I13" s="48">
        <v>2509</v>
      </c>
      <c r="J13" s="48">
        <v>98</v>
      </c>
    </row>
    <row r="14" spans="1:10" ht="14.25">
      <c r="A14" s="30"/>
      <c r="B14" s="49" t="s">
        <v>114</v>
      </c>
      <c r="C14" s="49" t="s">
        <v>101</v>
      </c>
      <c r="D14" s="48">
        <v>0</v>
      </c>
      <c r="E14" s="48">
        <v>1</v>
      </c>
      <c r="F14" s="48">
        <v>0</v>
      </c>
      <c r="G14" s="48">
        <v>1</v>
      </c>
      <c r="H14" s="48">
        <v>66</v>
      </c>
      <c r="I14" s="48">
        <v>78</v>
      </c>
      <c r="J14" s="48">
        <v>20</v>
      </c>
    </row>
    <row r="15" spans="1:10" ht="14.25">
      <c r="A15" s="30"/>
      <c r="B15" s="49" t="s">
        <v>114</v>
      </c>
      <c r="C15" s="49" t="s">
        <v>112</v>
      </c>
      <c r="D15" s="48">
        <v>0</v>
      </c>
      <c r="E15" s="48">
        <v>0</v>
      </c>
      <c r="F15" s="48">
        <v>0</v>
      </c>
      <c r="G15" s="48">
        <v>0</v>
      </c>
      <c r="H15" s="48">
        <v>1</v>
      </c>
      <c r="I15" s="48">
        <v>0</v>
      </c>
      <c r="J15" s="48">
        <v>0</v>
      </c>
    </row>
    <row r="16" spans="1:10" ht="14.25">
      <c r="A16" s="30"/>
      <c r="B16" s="49" t="s">
        <v>114</v>
      </c>
      <c r="C16" s="49" t="s">
        <v>113</v>
      </c>
      <c r="D16" s="48">
        <v>1</v>
      </c>
      <c r="E16" s="48">
        <v>0</v>
      </c>
      <c r="F16" s="48">
        <v>1</v>
      </c>
      <c r="G16" s="48">
        <v>1</v>
      </c>
      <c r="H16" s="48">
        <v>3</v>
      </c>
      <c r="I16" s="48">
        <v>0</v>
      </c>
      <c r="J16" s="48">
        <v>0</v>
      </c>
    </row>
    <row r="17" spans="1:10" ht="14.25">
      <c r="A17" s="30"/>
      <c r="B17" s="49" t="s">
        <v>115</v>
      </c>
      <c r="C17" s="49" t="s">
        <v>99</v>
      </c>
      <c r="D17" s="48">
        <v>148</v>
      </c>
      <c r="E17" s="48">
        <v>236</v>
      </c>
      <c r="F17" s="48">
        <v>208</v>
      </c>
      <c r="G17" s="48">
        <v>222</v>
      </c>
      <c r="H17" s="48">
        <v>1644</v>
      </c>
      <c r="I17" s="48">
        <v>2754</v>
      </c>
      <c r="J17" s="48">
        <v>516</v>
      </c>
    </row>
    <row r="18" spans="1:10" ht="14.25">
      <c r="A18" s="30"/>
      <c r="B18" s="49" t="s">
        <v>115</v>
      </c>
      <c r="C18" s="49" t="s">
        <v>100</v>
      </c>
      <c r="D18" s="48">
        <v>0</v>
      </c>
      <c r="E18" s="48">
        <v>0</v>
      </c>
      <c r="F18" s="48">
        <v>0</v>
      </c>
      <c r="G18" s="48">
        <v>0</v>
      </c>
      <c r="H18" s="48">
        <v>1</v>
      </c>
      <c r="I18" s="48">
        <v>0</v>
      </c>
      <c r="J18" s="48">
        <v>0</v>
      </c>
    </row>
    <row r="19" spans="1:10" ht="14.25">
      <c r="A19" s="30"/>
      <c r="B19" s="49" t="s">
        <v>115</v>
      </c>
      <c r="C19" s="49" t="s">
        <v>101</v>
      </c>
      <c r="D19" s="48">
        <v>0</v>
      </c>
      <c r="E19" s="48">
        <v>0</v>
      </c>
      <c r="F19" s="48">
        <v>0</v>
      </c>
      <c r="G19" s="48">
        <v>0</v>
      </c>
      <c r="H19" s="48">
        <v>18</v>
      </c>
      <c r="I19" s="48">
        <v>79</v>
      </c>
      <c r="J19" s="48">
        <v>94</v>
      </c>
    </row>
    <row r="20" spans="1:10" ht="22.5">
      <c r="A20" s="30"/>
      <c r="B20" s="49" t="s">
        <v>115</v>
      </c>
      <c r="C20" s="49" t="s">
        <v>102</v>
      </c>
      <c r="D20" s="48">
        <v>0</v>
      </c>
      <c r="E20" s="48">
        <v>0</v>
      </c>
      <c r="F20" s="48">
        <v>0</v>
      </c>
      <c r="G20" s="48">
        <v>0</v>
      </c>
      <c r="H20" s="48">
        <v>0</v>
      </c>
      <c r="I20" s="48">
        <v>0</v>
      </c>
      <c r="J20" s="48">
        <v>1</v>
      </c>
    </row>
    <row r="21" spans="1:10" ht="14.25">
      <c r="A21" s="30"/>
      <c r="B21" s="49" t="s">
        <v>115</v>
      </c>
      <c r="C21" s="49" t="s">
        <v>113</v>
      </c>
      <c r="D21" s="48">
        <v>0</v>
      </c>
      <c r="E21" s="48">
        <v>0</v>
      </c>
      <c r="F21" s="48">
        <v>0</v>
      </c>
      <c r="G21" s="48">
        <v>1</v>
      </c>
      <c r="H21" s="48">
        <v>3</v>
      </c>
      <c r="I21" s="48">
        <v>0</v>
      </c>
      <c r="J21" s="4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A4:E4"/>
    <mergeCell ref="D5:J5"/>
    <mergeCell ref="B8:B12"/>
    <mergeCell ref="B13:B16"/>
    <mergeCell ref="B17:B21"/>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135</v>
      </c>
      <c r="E7" s="48">
        <v>348</v>
      </c>
      <c r="F7" s="48">
        <v>1334</v>
      </c>
      <c r="G7" s="48">
        <v>4543</v>
      </c>
      <c r="H7" s="48">
        <v>9857</v>
      </c>
      <c r="I7" s="48">
        <v>15875</v>
      </c>
      <c r="J7" s="48">
        <v>2009</v>
      </c>
    </row>
    <row r="8" spans="1:10" ht="14.25">
      <c r="A8" s="30"/>
      <c r="B8" s="49" t="s">
        <v>98</v>
      </c>
      <c r="C8" s="49" t="s">
        <v>99</v>
      </c>
      <c r="D8" s="48">
        <v>8</v>
      </c>
      <c r="E8" s="48">
        <v>8</v>
      </c>
      <c r="F8" s="48">
        <v>44</v>
      </c>
      <c r="G8" s="48">
        <v>377</v>
      </c>
      <c r="H8" s="48">
        <v>3122</v>
      </c>
      <c r="I8" s="48">
        <v>2976</v>
      </c>
      <c r="J8" s="48">
        <v>26</v>
      </c>
    </row>
    <row r="9" spans="1:10" ht="14.25">
      <c r="A9" s="30"/>
      <c r="B9" s="49" t="s">
        <v>98</v>
      </c>
      <c r="C9" s="49" t="s">
        <v>100</v>
      </c>
      <c r="D9" s="48">
        <v>7</v>
      </c>
      <c r="E9" s="48">
        <v>31</v>
      </c>
      <c r="F9" s="48">
        <v>216</v>
      </c>
      <c r="G9" s="48">
        <v>2457</v>
      </c>
      <c r="H9" s="48">
        <v>5466</v>
      </c>
      <c r="I9" s="48">
        <v>11926</v>
      </c>
      <c r="J9" s="48">
        <v>1816</v>
      </c>
    </row>
    <row r="10" spans="1:10" ht="14.25">
      <c r="A10" s="30"/>
      <c r="B10" s="49" t="s">
        <v>98</v>
      </c>
      <c r="C10" s="49" t="s">
        <v>101</v>
      </c>
      <c r="D10" s="48">
        <v>0</v>
      </c>
      <c r="E10" s="48">
        <v>0</v>
      </c>
      <c r="F10" s="48">
        <v>0</v>
      </c>
      <c r="G10" s="48">
        <v>0</v>
      </c>
      <c r="H10" s="48">
        <v>5</v>
      </c>
      <c r="I10" s="48">
        <v>34</v>
      </c>
      <c r="J10" s="48">
        <v>127</v>
      </c>
    </row>
    <row r="11" spans="1:10" ht="14.25">
      <c r="A11" s="30"/>
      <c r="B11" s="49" t="s">
        <v>98</v>
      </c>
      <c r="C11" s="49" t="s">
        <v>102</v>
      </c>
      <c r="D11" s="48">
        <v>0</v>
      </c>
      <c r="E11" s="48">
        <v>0</v>
      </c>
      <c r="F11" s="48">
        <v>0</v>
      </c>
      <c r="G11" s="48">
        <v>0</v>
      </c>
      <c r="H11" s="48">
        <v>1</v>
      </c>
      <c r="I11" s="48">
        <v>0</v>
      </c>
      <c r="J11" s="48">
        <v>0</v>
      </c>
    </row>
    <row r="12" spans="1:10" ht="14.25">
      <c r="A12" s="30"/>
      <c r="B12" s="49" t="s">
        <v>98</v>
      </c>
      <c r="C12" s="49" t="s">
        <v>107</v>
      </c>
      <c r="D12" s="48">
        <v>0</v>
      </c>
      <c r="E12" s="48">
        <v>0</v>
      </c>
      <c r="F12" s="48">
        <v>0</v>
      </c>
      <c r="G12" s="48">
        <v>0</v>
      </c>
      <c r="H12" s="48">
        <v>0</v>
      </c>
      <c r="I12" s="48">
        <v>0</v>
      </c>
      <c r="J12" s="48">
        <v>1</v>
      </c>
    </row>
    <row r="13" spans="1:10" ht="14.25">
      <c r="A13" s="30"/>
      <c r="B13" s="49" t="s">
        <v>98</v>
      </c>
      <c r="C13" s="49" t="s">
        <v>111</v>
      </c>
      <c r="D13" s="48">
        <v>0</v>
      </c>
      <c r="E13" s="48">
        <v>0</v>
      </c>
      <c r="F13" s="48">
        <v>0</v>
      </c>
      <c r="G13" s="48">
        <v>4</v>
      </c>
      <c r="H13" s="48">
        <v>2</v>
      </c>
      <c r="I13" s="48">
        <v>0</v>
      </c>
      <c r="J13" s="48">
        <v>0</v>
      </c>
    </row>
    <row r="14" spans="1:10" ht="14.25">
      <c r="A14" s="30"/>
      <c r="B14" s="49" t="s">
        <v>98</v>
      </c>
      <c r="C14" s="49" t="s">
        <v>112</v>
      </c>
      <c r="D14" s="48">
        <v>0</v>
      </c>
      <c r="E14" s="48">
        <v>1</v>
      </c>
      <c r="F14" s="48">
        <v>0</v>
      </c>
      <c r="G14" s="48">
        <v>4</v>
      </c>
      <c r="H14" s="48">
        <v>0</v>
      </c>
      <c r="I14" s="48">
        <v>0</v>
      </c>
      <c r="J14" s="48">
        <v>0</v>
      </c>
    </row>
    <row r="15" spans="1:10" ht="14.25">
      <c r="A15" s="30"/>
      <c r="B15" s="49" t="s">
        <v>114</v>
      </c>
      <c r="C15" s="49" t="s">
        <v>99</v>
      </c>
      <c r="D15" s="48">
        <v>32</v>
      </c>
      <c r="E15" s="48">
        <v>44</v>
      </c>
      <c r="F15" s="48">
        <v>65</v>
      </c>
      <c r="G15" s="48">
        <v>132</v>
      </c>
      <c r="H15" s="48">
        <v>82</v>
      </c>
      <c r="I15" s="48">
        <v>17</v>
      </c>
      <c r="J15" s="48">
        <v>0</v>
      </c>
    </row>
    <row r="16" spans="1:10" ht="14.25">
      <c r="A16" s="30"/>
      <c r="B16" s="49" t="s">
        <v>114</v>
      </c>
      <c r="C16" s="49" t="s">
        <v>100</v>
      </c>
      <c r="D16" s="48">
        <v>59</v>
      </c>
      <c r="E16" s="48">
        <v>205</v>
      </c>
      <c r="F16" s="48">
        <v>847</v>
      </c>
      <c r="G16" s="48">
        <v>1053</v>
      </c>
      <c r="H16" s="48">
        <v>490</v>
      </c>
      <c r="I16" s="48">
        <v>475</v>
      </c>
      <c r="J16" s="48">
        <v>8</v>
      </c>
    </row>
    <row r="17" spans="1:10" ht="14.25">
      <c r="A17" s="30"/>
      <c r="B17" s="49" t="s">
        <v>114</v>
      </c>
      <c r="C17" s="49" t="s">
        <v>101</v>
      </c>
      <c r="D17" s="48">
        <v>6</v>
      </c>
      <c r="E17" s="48">
        <v>0</v>
      </c>
      <c r="F17" s="48">
        <v>3</v>
      </c>
      <c r="G17" s="48">
        <v>2</v>
      </c>
      <c r="H17" s="48">
        <v>6</v>
      </c>
      <c r="I17" s="48">
        <v>1</v>
      </c>
      <c r="J17" s="48">
        <v>0</v>
      </c>
    </row>
    <row r="18" spans="1:10" ht="14.25">
      <c r="A18" s="30"/>
      <c r="B18" s="49" t="s">
        <v>114</v>
      </c>
      <c r="C18" s="49" t="s">
        <v>102</v>
      </c>
      <c r="D18" s="48">
        <v>0</v>
      </c>
      <c r="E18" s="48">
        <v>0</v>
      </c>
      <c r="F18" s="48">
        <v>0</v>
      </c>
      <c r="G18" s="48">
        <v>1</v>
      </c>
      <c r="H18" s="48">
        <v>0</v>
      </c>
      <c r="I18" s="48">
        <v>0</v>
      </c>
      <c r="J18" s="48">
        <v>0</v>
      </c>
    </row>
    <row r="19" spans="1:10" ht="14.25">
      <c r="A19" s="30"/>
      <c r="B19" s="49" t="s">
        <v>114</v>
      </c>
      <c r="C19" s="49" t="s">
        <v>111</v>
      </c>
      <c r="D19" s="48">
        <v>1</v>
      </c>
      <c r="E19" s="48">
        <v>3</v>
      </c>
      <c r="F19" s="48">
        <v>2</v>
      </c>
      <c r="G19" s="48">
        <v>2</v>
      </c>
      <c r="H19" s="48">
        <v>0</v>
      </c>
      <c r="I19" s="48">
        <v>0</v>
      </c>
      <c r="J19" s="48">
        <v>0</v>
      </c>
    </row>
    <row r="20" spans="1:10" ht="14.25">
      <c r="A20" s="30"/>
      <c r="B20" s="49" t="s">
        <v>114</v>
      </c>
      <c r="C20" s="49" t="s">
        <v>112</v>
      </c>
      <c r="D20" s="48">
        <v>4</v>
      </c>
      <c r="E20" s="48">
        <v>4</v>
      </c>
      <c r="F20" s="48">
        <v>12</v>
      </c>
      <c r="G20" s="48">
        <v>3</v>
      </c>
      <c r="H20" s="48">
        <v>2</v>
      </c>
      <c r="I20" s="48">
        <v>0</v>
      </c>
      <c r="J20" s="48">
        <v>0</v>
      </c>
    </row>
    <row r="21" spans="1:10" ht="14.25">
      <c r="A21" s="30"/>
      <c r="B21" s="49" t="s">
        <v>115</v>
      </c>
      <c r="C21" s="49" t="s">
        <v>99</v>
      </c>
      <c r="D21" s="48">
        <v>5</v>
      </c>
      <c r="E21" s="48">
        <v>6</v>
      </c>
      <c r="F21" s="48">
        <v>22</v>
      </c>
      <c r="G21" s="48">
        <v>92</v>
      </c>
      <c r="H21" s="48">
        <v>243</v>
      </c>
      <c r="I21" s="48">
        <v>142</v>
      </c>
      <c r="J21" s="48">
        <v>0</v>
      </c>
    </row>
    <row r="22" spans="1:10" ht="14.25">
      <c r="A22" s="30"/>
      <c r="B22" s="49" t="s">
        <v>115</v>
      </c>
      <c r="C22" s="49" t="s">
        <v>100</v>
      </c>
      <c r="D22" s="48">
        <v>12</v>
      </c>
      <c r="E22" s="48">
        <v>44</v>
      </c>
      <c r="F22" s="48">
        <v>123</v>
      </c>
      <c r="G22" s="48">
        <v>414</v>
      </c>
      <c r="H22" s="48">
        <v>417</v>
      </c>
      <c r="I22" s="48">
        <v>304</v>
      </c>
      <c r="J22" s="48">
        <v>30</v>
      </c>
    </row>
    <row r="23" spans="1:10" ht="14.25">
      <c r="A23" s="30"/>
      <c r="B23" s="49" t="s">
        <v>115</v>
      </c>
      <c r="C23" s="49" t="s">
        <v>101</v>
      </c>
      <c r="D23" s="48">
        <v>0</v>
      </c>
      <c r="E23" s="48">
        <v>0</v>
      </c>
      <c r="F23" s="48">
        <v>0</v>
      </c>
      <c r="G23" s="48">
        <v>0</v>
      </c>
      <c r="H23" s="48">
        <v>21</v>
      </c>
      <c r="I23" s="48">
        <v>0</v>
      </c>
      <c r="J23" s="48">
        <v>1</v>
      </c>
    </row>
    <row r="24" spans="1:10" ht="14.25">
      <c r="A24" s="30"/>
      <c r="B24" s="49" t="s">
        <v>115</v>
      </c>
      <c r="C24" s="49" t="s">
        <v>111</v>
      </c>
      <c r="D24" s="48">
        <v>0</v>
      </c>
      <c r="E24" s="48">
        <v>1</v>
      </c>
      <c r="F24" s="48">
        <v>0</v>
      </c>
      <c r="G24" s="48">
        <v>0</v>
      </c>
      <c r="H24" s="48">
        <v>0</v>
      </c>
      <c r="I24" s="48">
        <v>0</v>
      </c>
      <c r="J24" s="48">
        <v>0</v>
      </c>
    </row>
    <row r="25" spans="1:10" ht="14.25">
      <c r="A25" s="30"/>
      <c r="B25" s="49" t="s">
        <v>115</v>
      </c>
      <c r="C25" s="49" t="s">
        <v>112</v>
      </c>
      <c r="D25" s="48">
        <v>1</v>
      </c>
      <c r="E25" s="48">
        <v>1</v>
      </c>
      <c r="F25" s="48">
        <v>0</v>
      </c>
      <c r="G25" s="48">
        <v>2</v>
      </c>
      <c r="H25" s="48">
        <v>0</v>
      </c>
      <c r="I25" s="48">
        <v>0</v>
      </c>
      <c r="J25" s="4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customWidth="1"/>
    <col min="4" max="8" width="11.57421875" style="14" customWidth="1"/>
    <col min="9" max="9" width="12.00390625" style="14" customWidth="1"/>
    <col min="10" max="10" width="11.00390625" style="14" customWidth="1"/>
    <col min="11"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40" t="s">
        <v>85</v>
      </c>
      <c r="B4" s="40"/>
      <c r="C4" s="40"/>
      <c r="D4" s="40"/>
      <c r="E4" s="40"/>
      <c r="F4" s="28"/>
      <c r="G4" s="6"/>
    </row>
    <row r="5" spans="1:10" ht="14.25">
      <c r="A5" s="30"/>
      <c r="B5" s="30"/>
      <c r="C5" s="30"/>
      <c r="D5" s="41" t="s">
        <v>34</v>
      </c>
      <c r="E5" s="42"/>
      <c r="F5" s="42"/>
      <c r="G5" s="42"/>
      <c r="H5" s="42"/>
      <c r="I5" s="42"/>
      <c r="J5" s="43"/>
    </row>
    <row r="6" spans="1:10" ht="14.25">
      <c r="A6" s="30"/>
      <c r="B6" s="47" t="s">
        <v>75</v>
      </c>
      <c r="C6" s="47" t="s">
        <v>87</v>
      </c>
      <c r="D6" s="48" t="s">
        <v>74</v>
      </c>
      <c r="E6" s="48" t="s">
        <v>86</v>
      </c>
      <c r="F6" s="48" t="s">
        <v>72</v>
      </c>
      <c r="G6" s="48" t="s">
        <v>71</v>
      </c>
      <c r="H6" s="48" t="s">
        <v>94</v>
      </c>
      <c r="I6" s="48" t="s">
        <v>95</v>
      </c>
      <c r="J6" s="48" t="s">
        <v>96</v>
      </c>
    </row>
    <row r="7" spans="1:10" ht="14.25">
      <c r="A7" s="30"/>
      <c r="B7" s="49" t="s">
        <v>97</v>
      </c>
      <c r="C7" s="49"/>
      <c r="D7" s="48">
        <v>1240</v>
      </c>
      <c r="E7" s="48">
        <v>2000</v>
      </c>
      <c r="F7" s="48">
        <v>7348</v>
      </c>
      <c r="G7" s="48">
        <v>11696</v>
      </c>
      <c r="H7" s="48">
        <v>9790</v>
      </c>
      <c r="I7" s="48">
        <v>13948</v>
      </c>
      <c r="J7" s="48">
        <v>3562</v>
      </c>
    </row>
    <row r="8" spans="1:10" ht="14.25">
      <c r="A8" s="30"/>
      <c r="B8" s="49" t="s">
        <v>98</v>
      </c>
      <c r="C8" s="49" t="s">
        <v>99</v>
      </c>
      <c r="D8" s="48">
        <v>100</v>
      </c>
      <c r="E8" s="48">
        <v>287</v>
      </c>
      <c r="F8" s="48">
        <v>305</v>
      </c>
      <c r="G8" s="48">
        <v>574</v>
      </c>
      <c r="H8" s="48">
        <v>839</v>
      </c>
      <c r="I8" s="48">
        <v>397</v>
      </c>
      <c r="J8" s="48">
        <v>6</v>
      </c>
    </row>
    <row r="9" spans="1:10" ht="14.25">
      <c r="A9" s="30"/>
      <c r="B9" s="49" t="s">
        <v>98</v>
      </c>
      <c r="C9" s="49" t="s">
        <v>100</v>
      </c>
      <c r="D9" s="48">
        <v>139</v>
      </c>
      <c r="E9" s="48">
        <v>298</v>
      </c>
      <c r="F9" s="48">
        <v>2996</v>
      </c>
      <c r="G9" s="48">
        <v>7905</v>
      </c>
      <c r="H9" s="48">
        <v>7557</v>
      </c>
      <c r="I9" s="48">
        <v>12600</v>
      </c>
      <c r="J9" s="48">
        <v>3510</v>
      </c>
    </row>
    <row r="10" spans="1:10" ht="14.25">
      <c r="A10" s="30"/>
      <c r="B10" s="49" t="s">
        <v>98</v>
      </c>
      <c r="C10" s="49" t="s">
        <v>101</v>
      </c>
      <c r="D10" s="48">
        <v>0</v>
      </c>
      <c r="E10" s="48">
        <v>0</v>
      </c>
      <c r="F10" s="48">
        <v>0</v>
      </c>
      <c r="G10" s="48">
        <v>0</v>
      </c>
      <c r="H10" s="48">
        <v>0</v>
      </c>
      <c r="I10" s="48">
        <v>5</v>
      </c>
      <c r="J10" s="48">
        <v>0</v>
      </c>
    </row>
    <row r="11" spans="1:10" ht="33.75">
      <c r="A11" s="30"/>
      <c r="B11" s="49" t="s">
        <v>98</v>
      </c>
      <c r="C11" s="49" t="s">
        <v>104</v>
      </c>
      <c r="D11" s="48">
        <v>0</v>
      </c>
      <c r="E11" s="48">
        <v>0</v>
      </c>
      <c r="F11" s="48">
        <v>0</v>
      </c>
      <c r="G11" s="48">
        <v>0</v>
      </c>
      <c r="H11" s="48">
        <v>1</v>
      </c>
      <c r="I11" s="48">
        <v>0</v>
      </c>
      <c r="J11" s="48">
        <v>0</v>
      </c>
    </row>
    <row r="12" spans="1:10" ht="14.25">
      <c r="A12" s="30"/>
      <c r="B12" s="49" t="s">
        <v>98</v>
      </c>
      <c r="C12" s="49" t="s">
        <v>111</v>
      </c>
      <c r="D12" s="48">
        <v>0</v>
      </c>
      <c r="E12" s="48">
        <v>0</v>
      </c>
      <c r="F12" s="48">
        <v>1</v>
      </c>
      <c r="G12" s="48">
        <v>0</v>
      </c>
      <c r="H12" s="48">
        <v>0</v>
      </c>
      <c r="I12" s="48">
        <v>0</v>
      </c>
      <c r="J12" s="48">
        <v>0</v>
      </c>
    </row>
    <row r="13" spans="1:10" ht="14.25">
      <c r="A13" s="30"/>
      <c r="B13" s="49" t="s">
        <v>98</v>
      </c>
      <c r="C13" s="49" t="s">
        <v>112</v>
      </c>
      <c r="D13" s="48">
        <v>4</v>
      </c>
      <c r="E13" s="48">
        <v>2</v>
      </c>
      <c r="F13" s="48">
        <v>3</v>
      </c>
      <c r="G13" s="48">
        <v>1</v>
      </c>
      <c r="H13" s="48">
        <v>0</v>
      </c>
      <c r="I13" s="48">
        <v>0</v>
      </c>
      <c r="J13" s="48">
        <v>0</v>
      </c>
    </row>
    <row r="14" spans="1:10" ht="14.25">
      <c r="A14" s="30"/>
      <c r="B14" s="49" t="s">
        <v>98</v>
      </c>
      <c r="C14" s="49" t="s">
        <v>113</v>
      </c>
      <c r="D14" s="48">
        <v>0</v>
      </c>
      <c r="E14" s="48">
        <v>0</v>
      </c>
      <c r="F14" s="48">
        <v>0</v>
      </c>
      <c r="G14" s="48">
        <v>0</v>
      </c>
      <c r="H14" s="48">
        <v>1</v>
      </c>
      <c r="I14" s="48">
        <v>0</v>
      </c>
      <c r="J14" s="48">
        <v>0</v>
      </c>
    </row>
    <row r="15" spans="1:10" ht="14.25">
      <c r="A15" s="30"/>
      <c r="B15" s="49" t="s">
        <v>114</v>
      </c>
      <c r="C15" s="49" t="s">
        <v>99</v>
      </c>
      <c r="D15" s="48">
        <v>340</v>
      </c>
      <c r="E15" s="48">
        <v>471</v>
      </c>
      <c r="F15" s="48">
        <v>388</v>
      </c>
      <c r="G15" s="48">
        <v>202</v>
      </c>
      <c r="H15" s="48">
        <v>432</v>
      </c>
      <c r="I15" s="48">
        <v>216</v>
      </c>
      <c r="J15" s="48">
        <v>0</v>
      </c>
    </row>
    <row r="16" spans="1:10" ht="14.25">
      <c r="A16" s="30"/>
      <c r="B16" s="49" t="s">
        <v>114</v>
      </c>
      <c r="C16" s="49" t="s">
        <v>100</v>
      </c>
      <c r="D16" s="48">
        <v>474</v>
      </c>
      <c r="E16" s="48">
        <v>684</v>
      </c>
      <c r="F16" s="48">
        <v>2824</v>
      </c>
      <c r="G16" s="48">
        <v>2079</v>
      </c>
      <c r="H16" s="48">
        <v>499</v>
      </c>
      <c r="I16" s="48">
        <v>275</v>
      </c>
      <c r="J16" s="48">
        <v>10</v>
      </c>
    </row>
    <row r="17" spans="1:10" ht="14.25">
      <c r="A17" s="30"/>
      <c r="B17" s="49" t="s">
        <v>114</v>
      </c>
      <c r="C17" s="49" t="s">
        <v>101</v>
      </c>
      <c r="D17" s="48">
        <v>0</v>
      </c>
      <c r="E17" s="48">
        <v>0</v>
      </c>
      <c r="F17" s="48">
        <v>0</v>
      </c>
      <c r="G17" s="48">
        <v>0</v>
      </c>
      <c r="H17" s="48">
        <v>0</v>
      </c>
      <c r="I17" s="48">
        <v>2</v>
      </c>
      <c r="J17" s="48">
        <v>0</v>
      </c>
    </row>
    <row r="18" spans="1:10" ht="14.25">
      <c r="A18" s="30"/>
      <c r="B18" s="49" t="s">
        <v>114</v>
      </c>
      <c r="C18" s="49" t="s">
        <v>111</v>
      </c>
      <c r="D18" s="48">
        <v>1</v>
      </c>
      <c r="E18" s="48">
        <v>1</v>
      </c>
      <c r="F18" s="48">
        <v>5</v>
      </c>
      <c r="G18" s="48">
        <v>0</v>
      </c>
      <c r="H18" s="48">
        <v>0</v>
      </c>
      <c r="I18" s="48">
        <v>0</v>
      </c>
      <c r="J18" s="48">
        <v>0</v>
      </c>
    </row>
    <row r="19" spans="1:10" ht="14.25">
      <c r="A19" s="30"/>
      <c r="B19" s="49" t="s">
        <v>114</v>
      </c>
      <c r="C19" s="49" t="s">
        <v>112</v>
      </c>
      <c r="D19" s="48">
        <v>20</v>
      </c>
      <c r="E19" s="48">
        <v>17</v>
      </c>
      <c r="F19" s="48">
        <v>10</v>
      </c>
      <c r="G19" s="48">
        <v>0</v>
      </c>
      <c r="H19" s="48">
        <v>0</v>
      </c>
      <c r="I19" s="48">
        <v>0</v>
      </c>
      <c r="J19" s="48">
        <v>0</v>
      </c>
    </row>
    <row r="20" spans="1:10" ht="14.25">
      <c r="A20" s="30"/>
      <c r="B20" s="49" t="s">
        <v>114</v>
      </c>
      <c r="C20" s="49" t="s">
        <v>113</v>
      </c>
      <c r="D20" s="48">
        <v>2</v>
      </c>
      <c r="E20" s="48">
        <v>1</v>
      </c>
      <c r="F20" s="48">
        <v>0</v>
      </c>
      <c r="G20" s="48">
        <v>0</v>
      </c>
      <c r="H20" s="48">
        <v>0</v>
      </c>
      <c r="I20" s="48">
        <v>0</v>
      </c>
      <c r="J20" s="48">
        <v>0</v>
      </c>
    </row>
    <row r="21" spans="1:10" ht="14.25">
      <c r="A21" s="30"/>
      <c r="B21" s="49" t="s">
        <v>115</v>
      </c>
      <c r="C21" s="49" t="s">
        <v>99</v>
      </c>
      <c r="D21" s="48">
        <v>52</v>
      </c>
      <c r="E21" s="48">
        <v>87</v>
      </c>
      <c r="F21" s="48">
        <v>108</v>
      </c>
      <c r="G21" s="48">
        <v>96</v>
      </c>
      <c r="H21" s="48">
        <v>71</v>
      </c>
      <c r="I21" s="48">
        <v>25</v>
      </c>
      <c r="J21" s="48">
        <v>0</v>
      </c>
    </row>
    <row r="22" spans="1:10" ht="14.25">
      <c r="A22" s="30"/>
      <c r="B22" s="49" t="s">
        <v>115</v>
      </c>
      <c r="C22" s="49" t="s">
        <v>100</v>
      </c>
      <c r="D22" s="48">
        <v>101</v>
      </c>
      <c r="E22" s="48">
        <v>150</v>
      </c>
      <c r="F22" s="48">
        <v>705</v>
      </c>
      <c r="G22" s="48">
        <v>839</v>
      </c>
      <c r="H22" s="48">
        <v>390</v>
      </c>
      <c r="I22" s="48">
        <v>423</v>
      </c>
      <c r="J22" s="48">
        <v>36</v>
      </c>
    </row>
    <row r="23" spans="1:10" ht="14.25">
      <c r="A23" s="30"/>
      <c r="B23" s="49" t="s">
        <v>115</v>
      </c>
      <c r="C23" s="49" t="s">
        <v>101</v>
      </c>
      <c r="D23" s="48">
        <v>0</v>
      </c>
      <c r="E23" s="48">
        <v>0</v>
      </c>
      <c r="F23" s="48">
        <v>0</v>
      </c>
      <c r="G23" s="48">
        <v>0</v>
      </c>
      <c r="H23" s="48">
        <v>0</v>
      </c>
      <c r="I23" s="48">
        <v>5</v>
      </c>
      <c r="J23" s="48">
        <v>0</v>
      </c>
    </row>
    <row r="24" spans="1:10" ht="14.25">
      <c r="A24" s="30"/>
      <c r="B24" s="49" t="s">
        <v>115</v>
      </c>
      <c r="C24" s="49" t="s">
        <v>111</v>
      </c>
      <c r="D24" s="48">
        <v>0</v>
      </c>
      <c r="E24" s="48">
        <v>0</v>
      </c>
      <c r="F24" s="48">
        <v>1</v>
      </c>
      <c r="G24" s="48">
        <v>0</v>
      </c>
      <c r="H24" s="48">
        <v>0</v>
      </c>
      <c r="I24" s="48">
        <v>0</v>
      </c>
      <c r="J24" s="48">
        <v>0</v>
      </c>
    </row>
    <row r="25" spans="1:10" ht="14.25">
      <c r="A25" s="30"/>
      <c r="B25" s="49" t="s">
        <v>115</v>
      </c>
      <c r="C25" s="49" t="s">
        <v>112</v>
      </c>
      <c r="D25" s="48">
        <v>7</v>
      </c>
      <c r="E25" s="48">
        <v>2</v>
      </c>
      <c r="F25" s="48">
        <v>2</v>
      </c>
      <c r="G25" s="48">
        <v>0</v>
      </c>
      <c r="H25" s="48">
        <v>0</v>
      </c>
      <c r="I25" s="48">
        <v>0</v>
      </c>
      <c r="J25" s="48">
        <v>0</v>
      </c>
    </row>
    <row r="26" spans="1:9" ht="14.25">
      <c r="A26" s="25"/>
      <c r="B26" s="25"/>
      <c r="C26" s="25"/>
      <c r="D26" s="24"/>
      <c r="E26" s="24"/>
      <c r="F26" s="24"/>
      <c r="G26" s="24"/>
      <c r="H26" s="24"/>
      <c r="I26" s="24"/>
    </row>
    <row r="27" spans="1:9" ht="14.25">
      <c r="A27" s="12" t="s">
        <v>23</v>
      </c>
      <c r="B27" s="18" t="s">
        <v>33</v>
      </c>
      <c r="C27" s="6"/>
      <c r="D27" s="6"/>
      <c r="E27" s="6"/>
      <c r="F27" s="6"/>
      <c r="G27" s="6"/>
      <c r="H27" s="6"/>
      <c r="I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A4:E4"/>
    <mergeCell ref="D5:J5"/>
    <mergeCell ref="B8:B14"/>
    <mergeCell ref="B15:B20"/>
    <mergeCell ref="B21:B25"/>
  </mergeCells>
  <hyperlinks>
    <hyperlink ref="A3" location="'Table 8'!A1" display="Total registered motor caravan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